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25" windowWidth="18855" windowHeight="11190"/>
  </bookViews>
  <sheets>
    <sheet name="Worksheet" sheetId="1" r:id="rId1"/>
  </sheets>
  <calcPr calcId="125725"/>
</workbook>
</file>

<file path=xl/calcChain.xml><?xml version="1.0" encoding="utf-8"?>
<calcChain xmlns="http://schemas.openxmlformats.org/spreadsheetml/2006/main">
  <c r="D224" i="1"/>
  <c r="D218"/>
  <c r="D208"/>
  <c r="D203"/>
  <c r="D192"/>
  <c r="D185"/>
  <c r="D180"/>
  <c r="D170"/>
  <c r="D164"/>
  <c r="D159"/>
  <c r="D154"/>
  <c r="D148"/>
  <c r="D141"/>
  <c r="D136"/>
  <c r="D130"/>
  <c r="D124"/>
  <c r="D120"/>
  <c r="D114"/>
  <c r="D104"/>
  <c r="D100"/>
  <c r="D95"/>
  <c r="D91"/>
  <c r="D87"/>
  <c r="D83"/>
  <c r="D79"/>
  <c r="D75"/>
  <c r="D71"/>
  <c r="D67"/>
  <c r="D63"/>
  <c r="D59"/>
  <c r="D55"/>
  <c r="D51"/>
  <c r="D47"/>
  <c r="D43"/>
  <c r="D39"/>
  <c r="D35"/>
  <c r="D30"/>
  <c r="D26"/>
  <c r="D22"/>
  <c r="D223"/>
  <c r="D215"/>
  <c r="D207"/>
  <c r="D202"/>
  <c r="D191"/>
  <c r="D184"/>
  <c r="D179"/>
  <c r="D168"/>
  <c r="D162"/>
  <c r="D158"/>
  <c r="D152"/>
  <c r="D147"/>
  <c r="D140"/>
  <c r="D133"/>
  <c r="D127"/>
  <c r="D123"/>
  <c r="D119"/>
  <c r="D113"/>
  <c r="D103"/>
  <c r="D98"/>
  <c r="D94"/>
  <c r="D90"/>
  <c r="D86"/>
  <c r="D82"/>
  <c r="D78"/>
  <c r="D74"/>
  <c r="D70"/>
  <c r="D66"/>
  <c r="D62"/>
  <c r="D58"/>
  <c r="D54"/>
  <c r="D50"/>
  <c r="D46"/>
  <c r="D42"/>
  <c r="D38"/>
  <c r="D34"/>
  <c r="D29"/>
  <c r="D25"/>
  <c r="D21"/>
  <c r="D17"/>
  <c r="D12"/>
  <c r="D230"/>
  <c r="D18"/>
  <c r="D231"/>
  <c r="D222"/>
  <c r="D214"/>
  <c r="D204"/>
  <c r="D198"/>
  <c r="D188"/>
  <c r="D178"/>
  <c r="D173"/>
  <c r="D163"/>
  <c r="D146"/>
  <c r="D135"/>
  <c r="D118"/>
  <c r="D110"/>
  <c r="D99"/>
  <c r="D14"/>
  <c r="D229"/>
  <c r="D216"/>
  <c r="D210"/>
  <c r="D199"/>
  <c r="D193"/>
  <c r="D183"/>
  <c r="D174"/>
  <c r="D165"/>
  <c r="D151"/>
  <c r="D138"/>
  <c r="D128"/>
  <c r="D111"/>
  <c r="D105"/>
  <c r="D16"/>
  <c r="D226"/>
  <c r="D221"/>
  <c r="D213"/>
  <c r="D206"/>
  <c r="D196"/>
  <c r="D190"/>
  <c r="D182"/>
  <c r="D177"/>
  <c r="D167"/>
  <c r="D161"/>
  <c r="D156"/>
  <c r="D150"/>
  <c r="D145"/>
  <c r="D139"/>
  <c r="D132"/>
  <c r="D126"/>
  <c r="D122"/>
  <c r="D116"/>
  <c r="D109"/>
  <c r="D102"/>
  <c r="D97"/>
  <c r="D93"/>
  <c r="D89"/>
  <c r="D85"/>
  <c r="D81"/>
  <c r="D77"/>
  <c r="D73"/>
  <c r="D69"/>
  <c r="D65"/>
  <c r="D61"/>
  <c r="D57"/>
  <c r="D53"/>
  <c r="D49"/>
  <c r="D45"/>
  <c r="D41"/>
  <c r="D37"/>
  <c r="D33"/>
  <c r="D28"/>
  <c r="D24"/>
  <c r="D225"/>
  <c r="D220"/>
  <c r="D209"/>
  <c r="D205"/>
  <c r="D195"/>
  <c r="D189"/>
  <c r="D181"/>
  <c r="D172"/>
  <c r="D166"/>
  <c r="D160"/>
  <c r="D155"/>
  <c r="D149"/>
  <c r="D143"/>
  <c r="D137"/>
  <c r="D131"/>
  <c r="D125"/>
  <c r="D121"/>
  <c r="D115"/>
  <c r="D108"/>
  <c r="D101"/>
  <c r="D96"/>
  <c r="D92"/>
  <c r="D88"/>
  <c r="D84"/>
  <c r="D80"/>
  <c r="D76"/>
  <c r="D72"/>
  <c r="D68"/>
  <c r="D64"/>
  <c r="D60"/>
  <c r="D56"/>
  <c r="D52"/>
  <c r="D48"/>
  <c r="D44"/>
  <c r="D40"/>
  <c r="D36"/>
  <c r="D32"/>
  <c r="D27"/>
  <c r="D23"/>
  <c r="D19"/>
  <c r="D13"/>
  <c r="D31"/>
  <c r="D228"/>
  <c r="D11"/>
  <c r="D227"/>
  <c r="D217"/>
  <c r="D211"/>
  <c r="D200"/>
  <c r="D194"/>
  <c r="D186"/>
  <c r="D175"/>
  <c r="D169"/>
  <c r="D153"/>
  <c r="D142"/>
  <c r="D129"/>
  <c r="D112"/>
  <c r="D106"/>
  <c r="D20"/>
  <c r="D10"/>
  <c r="D219"/>
  <c r="D212"/>
  <c r="D201"/>
  <c r="D197"/>
  <c r="D187"/>
  <c r="D176"/>
  <c r="D171"/>
  <c r="D157"/>
  <c r="D144"/>
  <c r="D134"/>
  <c r="D117"/>
  <c r="D107"/>
  <c r="D15"/>
  <c r="D232" l="1"/>
</calcChain>
</file>

<file path=xl/sharedStrings.xml><?xml version="1.0" encoding="utf-8"?>
<sst xmlns="http://schemas.openxmlformats.org/spreadsheetml/2006/main" count="233" uniqueCount="232">
  <si>
    <t>Счётчики электрической энергии – отчёт о по устройствам</t>
  </si>
  <si>
    <t>за период с 30.12.2019 по 31.01.2020</t>
  </si>
  <si>
    <t>Объект: СНТ Алешино</t>
  </si>
  <si>
    <t>№ п/п</t>
  </si>
  <si>
    <t>Потребитель</t>
  </si>
  <si>
    <t>Сумма</t>
  </si>
  <si>
    <t>Показания (кВт·ч)</t>
  </si>
  <si>
    <t>Начало</t>
  </si>
  <si>
    <t>Расход</t>
  </si>
  <si>
    <t>Конец</t>
  </si>
  <si>
    <t>Уличное освещение (ТП-5)</t>
  </si>
  <si>
    <t>Уличное освещение (ТП-13)</t>
  </si>
  <si>
    <t>Участок №104</t>
  </si>
  <si>
    <t>Участок №109</t>
  </si>
  <si>
    <t>Участок №111</t>
  </si>
  <si>
    <t>Участок №112</t>
  </si>
  <si>
    <t>Участок №116</t>
  </si>
  <si>
    <t>Участок №117</t>
  </si>
  <si>
    <t>Участок №119</t>
  </si>
  <si>
    <t>Участок №126</t>
  </si>
  <si>
    <t>Участок №128</t>
  </si>
  <si>
    <t>Участок №140</t>
  </si>
  <si>
    <t>Участок №141</t>
  </si>
  <si>
    <t>Участок №151</t>
  </si>
  <si>
    <t>Участок №153</t>
  </si>
  <si>
    <t>Участок №156</t>
  </si>
  <si>
    <t>Участок №162</t>
  </si>
  <si>
    <t>Участок №165</t>
  </si>
  <si>
    <t>Участок №168</t>
  </si>
  <si>
    <t>Участок №174</t>
  </si>
  <si>
    <t>Участок №176</t>
  </si>
  <si>
    <t>Участок №181</t>
  </si>
  <si>
    <t>Участок №188</t>
  </si>
  <si>
    <t>Участок №190</t>
  </si>
  <si>
    <t>Участок №195</t>
  </si>
  <si>
    <t>Участок №197</t>
  </si>
  <si>
    <t>Участок №200</t>
  </si>
  <si>
    <t>Участок №201</t>
  </si>
  <si>
    <t>Участок №202</t>
  </si>
  <si>
    <t>Участок №203</t>
  </si>
  <si>
    <t>Участок №205</t>
  </si>
  <si>
    <t>Участок №210</t>
  </si>
  <si>
    <t>Участок №213</t>
  </si>
  <si>
    <t>Участок №215</t>
  </si>
  <si>
    <t>Участок №216</t>
  </si>
  <si>
    <t>Участок №222</t>
  </si>
  <si>
    <t>Участок №223</t>
  </si>
  <si>
    <t>Участок №227</t>
  </si>
  <si>
    <t>Участок №228</t>
  </si>
  <si>
    <t>Участок №229</t>
  </si>
  <si>
    <t>Участок №230</t>
  </si>
  <si>
    <t>Участок №231</t>
  </si>
  <si>
    <t>Участок №234</t>
  </si>
  <si>
    <t>Участок №243</t>
  </si>
  <si>
    <t>Участок №244</t>
  </si>
  <si>
    <t>Участок №246</t>
  </si>
  <si>
    <t>Участок №248</t>
  </si>
  <si>
    <t>Участок №250</t>
  </si>
  <si>
    <t>Участок №252</t>
  </si>
  <si>
    <t>Участок №254</t>
  </si>
  <si>
    <t>Участок №257</t>
  </si>
  <si>
    <t>Участок №262</t>
  </si>
  <si>
    <t>Участок №263</t>
  </si>
  <si>
    <t>Участок №264</t>
  </si>
  <si>
    <t>Участок №265</t>
  </si>
  <si>
    <t>Участок №266</t>
  </si>
  <si>
    <t>Участок №019</t>
  </si>
  <si>
    <t>Магазин</t>
  </si>
  <si>
    <t>Общий счётчик (ТП-5)</t>
  </si>
  <si>
    <t>Общий счётчик (ТП-13)</t>
  </si>
  <si>
    <t>Правление</t>
  </si>
  <si>
    <t>Скважина</t>
  </si>
  <si>
    <t>Участок №001</t>
  </si>
  <si>
    <t>Участок №002</t>
  </si>
  <si>
    <t>Участок №003</t>
  </si>
  <si>
    <t>Участок №004</t>
  </si>
  <si>
    <t>Участок №006</t>
  </si>
  <si>
    <t>Участок №007</t>
  </si>
  <si>
    <t>Участок №008</t>
  </si>
  <si>
    <t>Участок №009</t>
  </si>
  <si>
    <t>Участок №010</t>
  </si>
  <si>
    <t>Участок №012</t>
  </si>
  <si>
    <t>Участок №013</t>
  </si>
  <si>
    <t>Участок №016</t>
  </si>
  <si>
    <t>Участок №017</t>
  </si>
  <si>
    <t>Участок №018</t>
  </si>
  <si>
    <t>Участок №020</t>
  </si>
  <si>
    <t>Участок №021</t>
  </si>
  <si>
    <t>Участок №022</t>
  </si>
  <si>
    <t>Участок №023</t>
  </si>
  <si>
    <t>Участок №024</t>
  </si>
  <si>
    <t>Участок №025</t>
  </si>
  <si>
    <t>Участок №026</t>
  </si>
  <si>
    <t>Участок №027</t>
  </si>
  <si>
    <t>Участок №028</t>
  </si>
  <si>
    <t>Участок №032</t>
  </si>
  <si>
    <t>Участок №035</t>
  </si>
  <si>
    <t>Участок №036</t>
  </si>
  <si>
    <t>Участок №037</t>
  </si>
  <si>
    <t>Участок №038</t>
  </si>
  <si>
    <t>Участок №039</t>
  </si>
  <si>
    <t>Участок №040</t>
  </si>
  <si>
    <t>Участок №041</t>
  </si>
  <si>
    <t>Участок №043</t>
  </si>
  <si>
    <t>Участок №044</t>
  </si>
  <si>
    <t>Участок №045</t>
  </si>
  <si>
    <t>Участок №046</t>
  </si>
  <si>
    <t>Участок №047</t>
  </si>
  <si>
    <t>Участок №048</t>
  </si>
  <si>
    <t>Участок №050</t>
  </si>
  <si>
    <t>Участок №051</t>
  </si>
  <si>
    <t>Участок №052</t>
  </si>
  <si>
    <t>Участок №053</t>
  </si>
  <si>
    <t>Участок №054</t>
  </si>
  <si>
    <t>Участок №056</t>
  </si>
  <si>
    <t>Участок №057</t>
  </si>
  <si>
    <t>Участок №058</t>
  </si>
  <si>
    <t>Участок №059</t>
  </si>
  <si>
    <t>Участок №060</t>
  </si>
  <si>
    <t>Участок №061</t>
  </si>
  <si>
    <t>Участок №062</t>
  </si>
  <si>
    <t>Участок №063</t>
  </si>
  <si>
    <t>Участок №064</t>
  </si>
  <si>
    <t>Участок №065</t>
  </si>
  <si>
    <t>Участок №066</t>
  </si>
  <si>
    <t>Участок №068</t>
  </si>
  <si>
    <t>Участок №069</t>
  </si>
  <si>
    <t>Участок №070</t>
  </si>
  <si>
    <t>Участок №071</t>
  </si>
  <si>
    <t>Участок №074</t>
  </si>
  <si>
    <t>Участок №076</t>
  </si>
  <si>
    <t>Участок №077</t>
  </si>
  <si>
    <t>Участок №078</t>
  </si>
  <si>
    <t>Участок №080</t>
  </si>
  <si>
    <t>Участок №081</t>
  </si>
  <si>
    <t>Участок №082</t>
  </si>
  <si>
    <t>Участок №083</t>
  </si>
  <si>
    <t>Участок №084</t>
  </si>
  <si>
    <t>Участок №085</t>
  </si>
  <si>
    <t>Участок №086</t>
  </si>
  <si>
    <t>Участок №087</t>
  </si>
  <si>
    <t>Участок №088</t>
  </si>
  <si>
    <t>Участок №090</t>
  </si>
  <si>
    <t>Участок №091</t>
  </si>
  <si>
    <t>Участок №093</t>
  </si>
  <si>
    <t>Участок №094</t>
  </si>
  <si>
    <t>Участок №095</t>
  </si>
  <si>
    <t>Участок №097</t>
  </si>
  <si>
    <t>Участок №098</t>
  </si>
  <si>
    <t>Участок №099</t>
  </si>
  <si>
    <t>Участок №101</t>
  </si>
  <si>
    <t>Участок №102</t>
  </si>
  <si>
    <t>Участок №103</t>
  </si>
  <si>
    <t>Участок №105</t>
  </si>
  <si>
    <t>Участок №106</t>
  </si>
  <si>
    <t>Участок №107</t>
  </si>
  <si>
    <t>Участок №108</t>
  </si>
  <si>
    <t>Участок №113</t>
  </si>
  <si>
    <t>Участок №114</t>
  </si>
  <si>
    <t>Участок №120</t>
  </si>
  <si>
    <t>Участок №121</t>
  </si>
  <si>
    <t>Участок №124</t>
  </si>
  <si>
    <t>Участок №125</t>
  </si>
  <si>
    <t>Участок №129</t>
  </si>
  <si>
    <t>Участок №130</t>
  </si>
  <si>
    <t>Участок №131</t>
  </si>
  <si>
    <t>Участок №132</t>
  </si>
  <si>
    <t>Участок №133</t>
  </si>
  <si>
    <t>Участок №134</t>
  </si>
  <si>
    <t>Участок №136</t>
  </si>
  <si>
    <t>Участок №137</t>
  </si>
  <si>
    <t>Участок №138</t>
  </si>
  <si>
    <t>Участок №143</t>
  </si>
  <si>
    <t>Участок №147</t>
  </si>
  <si>
    <t>Участок №149</t>
  </si>
  <si>
    <t>Участок №150</t>
  </si>
  <si>
    <t>Участок №154</t>
  </si>
  <si>
    <t>Участок №155</t>
  </si>
  <si>
    <t>Участок №158</t>
  </si>
  <si>
    <t>Участок №160</t>
  </si>
  <si>
    <t>Участок №161</t>
  </si>
  <si>
    <t>Участок №163</t>
  </si>
  <si>
    <t>Участок №166</t>
  </si>
  <si>
    <t>Участок №169</t>
  </si>
  <si>
    <t>Участок №170</t>
  </si>
  <si>
    <t>Участок №171</t>
  </si>
  <si>
    <t>Участок №172</t>
  </si>
  <si>
    <t>Участок №175</t>
  </si>
  <si>
    <t>Участок №177</t>
  </si>
  <si>
    <t>Участок №179</t>
  </si>
  <si>
    <t>Участок №180</t>
  </si>
  <si>
    <t>Участок №183</t>
  </si>
  <si>
    <t>Участок №184</t>
  </si>
  <si>
    <t>Участок №185</t>
  </si>
  <si>
    <t>Участок №186</t>
  </si>
  <si>
    <t>Участок №187</t>
  </si>
  <si>
    <t>Участок №189</t>
  </si>
  <si>
    <t>Участок №191</t>
  </si>
  <si>
    <t>Участок №193</t>
  </si>
  <si>
    <t>Участок №194</t>
  </si>
  <si>
    <t>Участок №196</t>
  </si>
  <si>
    <t>Участок №199</t>
  </si>
  <si>
    <t>Участок №204</t>
  </si>
  <si>
    <t>Участок №206</t>
  </si>
  <si>
    <t>Участок №207</t>
  </si>
  <si>
    <t>Участок №208</t>
  </si>
  <si>
    <t>Участок №209</t>
  </si>
  <si>
    <t>Участок №211</t>
  </si>
  <si>
    <t>Участок №212</t>
  </si>
  <si>
    <t>Участок №218</t>
  </si>
  <si>
    <t>Участок №219</t>
  </si>
  <si>
    <t>Участок №220</t>
  </si>
  <si>
    <t>Участок №221</t>
  </si>
  <si>
    <t>Участок №224</t>
  </si>
  <si>
    <t>Участок №225</t>
  </si>
  <si>
    <t>Участок №232</t>
  </si>
  <si>
    <t>Участок №233</t>
  </si>
  <si>
    <t>Участок №235</t>
  </si>
  <si>
    <t>Участок №236</t>
  </si>
  <si>
    <t>Участок №240</t>
  </si>
  <si>
    <t>Участок №241</t>
  </si>
  <si>
    <t>Участок №242</t>
  </si>
  <si>
    <t>Участок №247</t>
  </si>
  <si>
    <t>Участок №249</t>
  </si>
  <si>
    <t>Участок №253</t>
  </si>
  <si>
    <t>Участок №255</t>
  </si>
  <si>
    <t>Участок №256</t>
  </si>
  <si>
    <t>Участок №258</t>
  </si>
  <si>
    <t>Участок №259</t>
  </si>
  <si>
    <t>Участок №260</t>
  </si>
  <si>
    <t>Участок №261</t>
  </si>
  <si>
    <t>Итого потребление:</t>
  </si>
</sst>
</file>

<file path=xl/styles.xml><?xml version="1.0" encoding="utf-8"?>
<styleSheet xmlns="http://schemas.openxmlformats.org/spreadsheetml/2006/main">
  <numFmts count="1">
    <numFmt numFmtId="164" formatCode="#\ ##0.000"/>
  </numFmts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32"/>
  <sheetViews>
    <sheetView tabSelected="1" workbookViewId="0">
      <selection activeCell="G19" sqref="G19"/>
    </sheetView>
  </sheetViews>
  <sheetFormatPr defaultRowHeight="15"/>
  <cols>
    <col min="1" max="1" width="5" customWidth="1"/>
    <col min="2" max="2" width="30.5703125" bestFit="1" customWidth="1"/>
    <col min="3" max="5" width="12" customWidth="1"/>
  </cols>
  <sheetData>
    <row r="1" spans="1:5">
      <c r="A1" s="9" t="s">
        <v>0</v>
      </c>
      <c r="B1" s="10"/>
      <c r="C1" s="10"/>
      <c r="D1" s="10"/>
      <c r="E1" s="10"/>
    </row>
    <row r="2" spans="1:5">
      <c r="A2" s="11" t="s">
        <v>1</v>
      </c>
      <c r="B2" s="10"/>
      <c r="C2" s="10"/>
      <c r="D2" s="10"/>
      <c r="E2" s="10"/>
    </row>
    <row r="4" spans="1:5">
      <c r="A4" t="s">
        <v>2</v>
      </c>
    </row>
    <row r="7" spans="1:5" ht="15" customHeight="1">
      <c r="A7" s="12" t="s">
        <v>3</v>
      </c>
      <c r="B7" s="12" t="s">
        <v>4</v>
      </c>
      <c r="C7" s="7" t="s">
        <v>5</v>
      </c>
      <c r="D7" s="7"/>
      <c r="E7" s="7"/>
    </row>
    <row r="8" spans="1:5">
      <c r="A8" s="12"/>
      <c r="B8" s="12"/>
      <c r="C8" s="7" t="s">
        <v>6</v>
      </c>
      <c r="D8" s="7"/>
      <c r="E8" s="7"/>
    </row>
    <row r="9" spans="1:5">
      <c r="A9" s="12"/>
      <c r="B9" s="12"/>
      <c r="C9" s="1" t="s">
        <v>7</v>
      </c>
      <c r="D9" s="1" t="s">
        <v>8</v>
      </c>
      <c r="E9" s="1" t="s">
        <v>9</v>
      </c>
    </row>
    <row r="10" spans="1:5">
      <c r="A10" s="2">
        <v>1</v>
      </c>
      <c r="B10" s="4" t="s">
        <v>67</v>
      </c>
      <c r="C10" s="5">
        <v>6125.3959999999997</v>
      </c>
      <c r="D10" s="5">
        <f ca="1">(INDIRECT(ADDRESS(ROW(),COLUMN()+1))-INDIRECT(ADDRESS(ROW(),COLUMN()-1)))*1</f>
        <v>0</v>
      </c>
      <c r="E10" s="5">
        <v>6125.3959999999997</v>
      </c>
    </row>
    <row r="11" spans="1:5">
      <c r="A11" s="2">
        <v>2</v>
      </c>
      <c r="B11" s="4" t="s">
        <v>69</v>
      </c>
      <c r="C11" s="5">
        <v>4105.2179999999998</v>
      </c>
      <c r="D11" s="5">
        <f ca="1">(INDIRECT(ADDRESS(ROW(),COLUMN()+1))-INDIRECT(ADDRESS(ROW(),COLUMN()-1)))*30</f>
        <v>10712.340000000013</v>
      </c>
      <c r="E11" s="5">
        <v>4462.2960000000003</v>
      </c>
    </row>
    <row r="12" spans="1:5">
      <c r="A12" s="2">
        <v>3</v>
      </c>
      <c r="B12" s="4" t="s">
        <v>68</v>
      </c>
      <c r="C12" s="5">
        <v>2809.576</v>
      </c>
      <c r="D12" s="5">
        <f ca="1">(INDIRECT(ADDRESS(ROW(),COLUMN()+1))-INDIRECT(ADDRESS(ROW(),COLUMN()-1)))*40</f>
        <v>7015</v>
      </c>
      <c r="E12" s="5">
        <v>2984.951</v>
      </c>
    </row>
    <row r="13" spans="1:5">
      <c r="A13" s="2">
        <v>4</v>
      </c>
      <c r="B13" s="4" t="s">
        <v>70</v>
      </c>
      <c r="C13" s="5">
        <v>1140.252</v>
      </c>
      <c r="D13" s="5">
        <f t="shared" ref="D13:D76" ca="1" si="0">(INDIRECT(ADDRESS(ROW(),COLUMN()+1))-INDIRECT(ADDRESS(ROW(),COLUMN()-1)))*1</f>
        <v>107.54600000000005</v>
      </c>
      <c r="E13" s="5">
        <v>1247.798</v>
      </c>
    </row>
    <row r="14" spans="1:5">
      <c r="A14" s="2">
        <v>5</v>
      </c>
      <c r="B14" s="4" t="s">
        <v>71</v>
      </c>
      <c r="C14" s="5">
        <v>5459.982</v>
      </c>
      <c r="D14" s="5">
        <f t="shared" ca="1" si="0"/>
        <v>0</v>
      </c>
      <c r="E14" s="5">
        <v>5459.982</v>
      </c>
    </row>
    <row r="15" spans="1:5">
      <c r="A15" s="2">
        <v>6</v>
      </c>
      <c r="B15" s="4" t="s">
        <v>11</v>
      </c>
      <c r="C15" s="5">
        <v>1969.037</v>
      </c>
      <c r="D15" s="5">
        <f t="shared" ca="1" si="0"/>
        <v>381.75499999999988</v>
      </c>
      <c r="E15" s="5">
        <v>2350.7919999999999</v>
      </c>
    </row>
    <row r="16" spans="1:5">
      <c r="A16" s="2">
        <v>7</v>
      </c>
      <c r="B16" s="4" t="s">
        <v>10</v>
      </c>
      <c r="C16" s="5">
        <v>3370.7020000000002</v>
      </c>
      <c r="D16" s="5">
        <f t="shared" ca="1" si="0"/>
        <v>562.50699999999961</v>
      </c>
      <c r="E16" s="5">
        <v>3933.2089999999998</v>
      </c>
    </row>
    <row r="17" spans="1:5">
      <c r="A17" s="2">
        <v>8</v>
      </c>
      <c r="B17" s="4" t="s">
        <v>72</v>
      </c>
      <c r="C17" s="5">
        <v>173.93100000000001</v>
      </c>
      <c r="D17" s="5">
        <f t="shared" ca="1" si="0"/>
        <v>0</v>
      </c>
      <c r="E17" s="5">
        <v>173.93100000000001</v>
      </c>
    </row>
    <row r="18" spans="1:5">
      <c r="A18" s="2">
        <v>9</v>
      </c>
      <c r="B18" s="4" t="s">
        <v>73</v>
      </c>
      <c r="C18" s="5">
        <v>346.32600000000002</v>
      </c>
      <c r="D18" s="5">
        <f t="shared" ca="1" si="0"/>
        <v>7.5999999999964984E-2</v>
      </c>
      <c r="E18" s="5">
        <v>346.40199999999999</v>
      </c>
    </row>
    <row r="19" spans="1:5">
      <c r="A19" s="2">
        <v>10</v>
      </c>
      <c r="B19" s="4" t="s">
        <v>74</v>
      </c>
      <c r="C19" s="5">
        <v>861.86199999999997</v>
      </c>
      <c r="D19" s="5">
        <f t="shared" ca="1" si="0"/>
        <v>0</v>
      </c>
      <c r="E19" s="5">
        <v>861.86199999999997</v>
      </c>
    </row>
    <row r="20" spans="1:5">
      <c r="A20" s="2">
        <v>11</v>
      </c>
      <c r="B20" s="4" t="s">
        <v>75</v>
      </c>
      <c r="C20" s="5">
        <v>243.905</v>
      </c>
      <c r="D20" s="5">
        <f t="shared" ca="1" si="0"/>
        <v>0</v>
      </c>
      <c r="E20" s="5">
        <v>243.905</v>
      </c>
    </row>
    <row r="21" spans="1:5">
      <c r="A21" s="2">
        <v>12</v>
      </c>
      <c r="B21" s="4" t="s">
        <v>76</v>
      </c>
      <c r="C21" s="5">
        <v>1174.8589999999999</v>
      </c>
      <c r="D21" s="5">
        <f t="shared" ca="1" si="0"/>
        <v>1.359000000000151</v>
      </c>
      <c r="E21" s="5">
        <v>1176.2180000000001</v>
      </c>
    </row>
    <row r="22" spans="1:5">
      <c r="A22" s="2">
        <v>13</v>
      </c>
      <c r="B22" s="4" t="s">
        <v>77</v>
      </c>
      <c r="C22" s="5">
        <v>1E-3</v>
      </c>
      <c r="D22" s="5">
        <f t="shared" ca="1" si="0"/>
        <v>0</v>
      </c>
      <c r="E22" s="5">
        <v>1E-3</v>
      </c>
    </row>
    <row r="23" spans="1:5">
      <c r="A23" s="2">
        <v>14</v>
      </c>
      <c r="B23" s="4" t="s">
        <v>78</v>
      </c>
      <c r="C23" s="5">
        <v>74.688000000000002</v>
      </c>
      <c r="D23" s="5">
        <f t="shared" ca="1" si="0"/>
        <v>1.8999999999991246E-2</v>
      </c>
      <c r="E23" s="5">
        <v>74.706999999999994</v>
      </c>
    </row>
    <row r="24" spans="1:5">
      <c r="A24" s="2">
        <v>15</v>
      </c>
      <c r="B24" s="4" t="s">
        <v>79</v>
      </c>
      <c r="C24" s="5">
        <v>822.76199999999994</v>
      </c>
      <c r="D24" s="5">
        <f t="shared" ca="1" si="0"/>
        <v>0</v>
      </c>
      <c r="E24" s="5">
        <v>822.76199999999994</v>
      </c>
    </row>
    <row r="25" spans="1:5">
      <c r="A25" s="2">
        <v>16</v>
      </c>
      <c r="B25" s="4" t="s">
        <v>80</v>
      </c>
      <c r="C25" s="5">
        <v>2704.0540000000001</v>
      </c>
      <c r="D25" s="5">
        <f t="shared" ca="1" si="0"/>
        <v>90.338999999999942</v>
      </c>
      <c r="E25" s="5">
        <v>2794.393</v>
      </c>
    </row>
    <row r="26" spans="1:5">
      <c r="A26" s="2">
        <v>17</v>
      </c>
      <c r="B26" s="4" t="s">
        <v>81</v>
      </c>
      <c r="C26" s="5">
        <v>323.01900000000001</v>
      </c>
      <c r="D26" s="5">
        <f t="shared" ca="1" si="0"/>
        <v>7.0000000000050022E-3</v>
      </c>
      <c r="E26" s="5">
        <v>323.02600000000001</v>
      </c>
    </row>
    <row r="27" spans="1:5">
      <c r="A27" s="2">
        <v>18</v>
      </c>
      <c r="B27" s="4" t="s">
        <v>82</v>
      </c>
      <c r="C27" s="5">
        <v>1047.6300000000001</v>
      </c>
      <c r="D27" s="5">
        <f t="shared" ca="1" si="0"/>
        <v>56.286999999999807</v>
      </c>
      <c r="E27" s="5">
        <v>1103.9169999999999</v>
      </c>
    </row>
    <row r="28" spans="1:5">
      <c r="A28" s="2">
        <v>19</v>
      </c>
      <c r="B28" s="4" t="s">
        <v>83</v>
      </c>
      <c r="C28" s="5">
        <v>141.50800000000001</v>
      </c>
      <c r="D28" s="5">
        <f t="shared" ca="1" si="0"/>
        <v>0.69899999999998386</v>
      </c>
      <c r="E28" s="5">
        <v>142.20699999999999</v>
      </c>
    </row>
    <row r="29" spans="1:5">
      <c r="A29" s="2">
        <v>20</v>
      </c>
      <c r="B29" s="4" t="s">
        <v>84</v>
      </c>
      <c r="C29" s="5">
        <v>121.883</v>
      </c>
      <c r="D29" s="5">
        <f t="shared" ca="1" si="0"/>
        <v>0</v>
      </c>
      <c r="E29" s="5">
        <v>121.883</v>
      </c>
    </row>
    <row r="30" spans="1:5">
      <c r="A30" s="2">
        <v>21</v>
      </c>
      <c r="B30" s="4" t="s">
        <v>85</v>
      </c>
      <c r="C30" s="5">
        <v>458.59</v>
      </c>
      <c r="D30" s="5">
        <f t="shared" ca="1" si="0"/>
        <v>0</v>
      </c>
      <c r="E30" s="5">
        <v>458.59</v>
      </c>
    </row>
    <row r="31" spans="1:5">
      <c r="A31" s="2">
        <v>22</v>
      </c>
      <c r="B31" s="4" t="s">
        <v>66</v>
      </c>
      <c r="C31" s="5">
        <v>20.704999999999998</v>
      </c>
      <c r="D31" s="5">
        <f t="shared" ca="1" si="0"/>
        <v>3.2000000000000028E-2</v>
      </c>
      <c r="E31" s="5">
        <v>20.736999999999998</v>
      </c>
    </row>
    <row r="32" spans="1:5">
      <c r="A32" s="2">
        <v>23</v>
      </c>
      <c r="B32" s="4" t="s">
        <v>86</v>
      </c>
      <c r="C32" s="5">
        <v>2.9089999999999998</v>
      </c>
      <c r="D32" s="5">
        <f t="shared" ca="1" si="0"/>
        <v>0</v>
      </c>
      <c r="E32" s="5">
        <v>2.9089999999999998</v>
      </c>
    </row>
    <row r="33" spans="1:5">
      <c r="A33" s="2">
        <v>24</v>
      </c>
      <c r="B33" s="4" t="s">
        <v>87</v>
      </c>
      <c r="C33" s="5">
        <v>1028.056</v>
      </c>
      <c r="D33" s="5">
        <f t="shared" ca="1" si="0"/>
        <v>0</v>
      </c>
      <c r="E33" s="5">
        <v>1028.056</v>
      </c>
    </row>
    <row r="34" spans="1:5">
      <c r="A34" s="2">
        <v>25</v>
      </c>
      <c r="B34" s="4" t="s">
        <v>88</v>
      </c>
      <c r="C34" s="5">
        <v>0</v>
      </c>
      <c r="D34" s="5">
        <f t="shared" ca="1" si="0"/>
        <v>0</v>
      </c>
      <c r="E34" s="5">
        <v>0</v>
      </c>
    </row>
    <row r="35" spans="1:5">
      <c r="A35" s="2">
        <v>26</v>
      </c>
      <c r="B35" s="4" t="s">
        <v>89</v>
      </c>
      <c r="C35" s="5">
        <v>1577.008</v>
      </c>
      <c r="D35" s="5">
        <f t="shared" ca="1" si="0"/>
        <v>0.42899999999985994</v>
      </c>
      <c r="E35" s="5">
        <v>1577.4369999999999</v>
      </c>
    </row>
    <row r="36" spans="1:5">
      <c r="A36" s="2">
        <v>27</v>
      </c>
      <c r="B36" s="4" t="s">
        <v>90</v>
      </c>
      <c r="C36" s="5">
        <v>948.31100000000004</v>
      </c>
      <c r="D36" s="5">
        <f t="shared" ca="1" si="0"/>
        <v>78.025999999999954</v>
      </c>
      <c r="E36" s="5">
        <v>1026.337</v>
      </c>
    </row>
    <row r="37" spans="1:5">
      <c r="A37" s="2">
        <v>28</v>
      </c>
      <c r="B37" s="4" t="s">
        <v>91</v>
      </c>
      <c r="C37" s="5">
        <v>932.22</v>
      </c>
      <c r="D37" s="5">
        <f t="shared" ca="1" si="0"/>
        <v>2.1999999999934516E-2</v>
      </c>
      <c r="E37" s="5">
        <v>932.24199999999996</v>
      </c>
    </row>
    <row r="38" spans="1:5">
      <c r="A38" s="2">
        <v>29</v>
      </c>
      <c r="B38" s="4" t="s">
        <v>92</v>
      </c>
      <c r="C38" s="5">
        <v>854.202</v>
      </c>
      <c r="D38" s="5">
        <f t="shared" ca="1" si="0"/>
        <v>0</v>
      </c>
      <c r="E38" s="5">
        <v>854.202</v>
      </c>
    </row>
    <row r="39" spans="1:5">
      <c r="A39" s="2">
        <v>30</v>
      </c>
      <c r="B39" s="4" t="s">
        <v>93</v>
      </c>
      <c r="C39" s="5">
        <v>1713.2840000000001</v>
      </c>
      <c r="D39" s="5">
        <f t="shared" ca="1" si="0"/>
        <v>28.101999999999862</v>
      </c>
      <c r="E39" s="5">
        <v>1741.386</v>
      </c>
    </row>
    <row r="40" spans="1:5">
      <c r="A40" s="2">
        <v>31</v>
      </c>
      <c r="B40" s="4" t="s">
        <v>94</v>
      </c>
      <c r="C40" s="5">
        <v>95.197999999999993</v>
      </c>
      <c r="D40" s="5">
        <f t="shared" ca="1" si="0"/>
        <v>0</v>
      </c>
      <c r="E40" s="5">
        <v>95.197999999999993</v>
      </c>
    </row>
    <row r="41" spans="1:5">
      <c r="A41" s="2">
        <v>32</v>
      </c>
      <c r="B41" s="4" t="s">
        <v>95</v>
      </c>
      <c r="C41" s="5">
        <v>0.17199999999999999</v>
      </c>
      <c r="D41" s="5">
        <f t="shared" ca="1" si="0"/>
        <v>0</v>
      </c>
      <c r="E41" s="5">
        <v>0.17199999999999999</v>
      </c>
    </row>
    <row r="42" spans="1:5">
      <c r="A42" s="2">
        <v>33</v>
      </c>
      <c r="B42" s="4" t="s">
        <v>96</v>
      </c>
      <c r="C42" s="5">
        <v>1812.856</v>
      </c>
      <c r="D42" s="5">
        <f t="shared" ca="1" si="0"/>
        <v>5.0999999999930878E-2</v>
      </c>
      <c r="E42" s="5">
        <v>1812.9069999999999</v>
      </c>
    </row>
    <row r="43" spans="1:5">
      <c r="A43" s="2">
        <v>34</v>
      </c>
      <c r="B43" s="4" t="s">
        <v>97</v>
      </c>
      <c r="C43" s="5">
        <v>542.86400000000003</v>
      </c>
      <c r="D43" s="5">
        <f t="shared" ca="1" si="0"/>
        <v>0</v>
      </c>
      <c r="E43" s="5">
        <v>542.86400000000003</v>
      </c>
    </row>
    <row r="44" spans="1:5">
      <c r="A44" s="2">
        <v>35</v>
      </c>
      <c r="B44" s="4" t="s">
        <v>98</v>
      </c>
      <c r="C44" s="5">
        <v>1062.6310000000001</v>
      </c>
      <c r="D44" s="5">
        <f t="shared" ca="1" si="0"/>
        <v>5.9999999998581188E-3</v>
      </c>
      <c r="E44" s="5">
        <v>1062.6369999999999</v>
      </c>
    </row>
    <row r="45" spans="1:5">
      <c r="A45" s="2">
        <v>36</v>
      </c>
      <c r="B45" s="4" t="s">
        <v>99</v>
      </c>
      <c r="C45" s="5">
        <v>0.73699999999999999</v>
      </c>
      <c r="D45" s="5">
        <f t="shared" ca="1" si="0"/>
        <v>0</v>
      </c>
      <c r="E45" s="5">
        <v>0.73699999999999999</v>
      </c>
    </row>
    <row r="46" spans="1:5">
      <c r="A46" s="2">
        <v>37</v>
      </c>
      <c r="B46" s="4" t="s">
        <v>100</v>
      </c>
      <c r="C46" s="5">
        <v>373.61200000000002</v>
      </c>
      <c r="D46" s="5">
        <f t="shared" ca="1" si="0"/>
        <v>0</v>
      </c>
      <c r="E46" s="5">
        <v>373.61200000000002</v>
      </c>
    </row>
    <row r="47" spans="1:5">
      <c r="A47" s="2">
        <v>38</v>
      </c>
      <c r="B47" s="4" t="s">
        <v>101</v>
      </c>
      <c r="C47" s="5">
        <v>836.83100000000002</v>
      </c>
      <c r="D47" s="5">
        <f t="shared" ca="1" si="0"/>
        <v>10.149000000000001</v>
      </c>
      <c r="E47" s="5">
        <v>846.98</v>
      </c>
    </row>
    <row r="48" spans="1:5">
      <c r="A48" s="2">
        <v>39</v>
      </c>
      <c r="B48" s="4" t="s">
        <v>102</v>
      </c>
      <c r="C48" s="5">
        <v>292.84300000000002</v>
      </c>
      <c r="D48" s="5">
        <f t="shared" ca="1" si="0"/>
        <v>0.18099999999998317</v>
      </c>
      <c r="E48" s="5">
        <v>293.024</v>
      </c>
    </row>
    <row r="49" spans="1:5">
      <c r="A49" s="2">
        <v>40</v>
      </c>
      <c r="B49" s="4" t="s">
        <v>103</v>
      </c>
      <c r="C49" s="5">
        <v>202.15199999999999</v>
      </c>
      <c r="D49" s="5">
        <f t="shared" ca="1" si="0"/>
        <v>0</v>
      </c>
      <c r="E49" s="5">
        <v>202.15199999999999</v>
      </c>
    </row>
    <row r="50" spans="1:5">
      <c r="A50" s="2">
        <v>41</v>
      </c>
      <c r="B50" s="4" t="s">
        <v>104</v>
      </c>
      <c r="C50" s="5">
        <v>475.387</v>
      </c>
      <c r="D50" s="5">
        <f t="shared" ca="1" si="0"/>
        <v>0</v>
      </c>
      <c r="E50" s="5">
        <v>475.387</v>
      </c>
    </row>
    <row r="51" spans="1:5">
      <c r="A51" s="2">
        <v>42</v>
      </c>
      <c r="B51" s="4" t="s">
        <v>105</v>
      </c>
      <c r="C51" s="5">
        <v>2054.2440000000001</v>
      </c>
      <c r="D51" s="5">
        <f t="shared" ca="1" si="0"/>
        <v>2.0309999999999491</v>
      </c>
      <c r="E51" s="5">
        <v>2056.2750000000001</v>
      </c>
    </row>
    <row r="52" spans="1:5">
      <c r="A52" s="2">
        <v>43</v>
      </c>
      <c r="B52" s="4" t="s">
        <v>106</v>
      </c>
      <c r="C52" s="5">
        <v>828.66800000000001</v>
      </c>
      <c r="D52" s="5">
        <f t="shared" ca="1" si="0"/>
        <v>0</v>
      </c>
      <c r="E52" s="5">
        <v>828.66800000000001</v>
      </c>
    </row>
    <row r="53" spans="1:5">
      <c r="A53" s="2">
        <v>44</v>
      </c>
      <c r="B53" s="4" t="s">
        <v>107</v>
      </c>
      <c r="C53" s="5">
        <v>724.72</v>
      </c>
      <c r="D53" s="5">
        <f t="shared" ca="1" si="0"/>
        <v>4.0000000000190994E-3</v>
      </c>
      <c r="E53" s="5">
        <v>724.72400000000005</v>
      </c>
    </row>
    <row r="54" spans="1:5">
      <c r="A54" s="2">
        <v>45</v>
      </c>
      <c r="B54" s="4" t="s">
        <v>108</v>
      </c>
      <c r="C54" s="5">
        <v>1306.5409999999999</v>
      </c>
      <c r="D54" s="5">
        <f t="shared" ca="1" si="0"/>
        <v>42.828999999999951</v>
      </c>
      <c r="E54" s="5">
        <v>1349.37</v>
      </c>
    </row>
    <row r="55" spans="1:5">
      <c r="A55" s="2">
        <v>46</v>
      </c>
      <c r="B55" s="4" t="s">
        <v>109</v>
      </c>
      <c r="C55" s="5">
        <v>4086.011</v>
      </c>
      <c r="D55" s="5">
        <f t="shared" ca="1" si="0"/>
        <v>0</v>
      </c>
      <c r="E55" s="5">
        <v>4086.011</v>
      </c>
    </row>
    <row r="56" spans="1:5">
      <c r="A56" s="2">
        <v>47</v>
      </c>
      <c r="B56" s="4" t="s">
        <v>110</v>
      </c>
      <c r="C56" s="5">
        <v>2753.6280000000002</v>
      </c>
      <c r="D56" s="5">
        <f t="shared" ca="1" si="0"/>
        <v>0.83599999999978536</v>
      </c>
      <c r="E56" s="5">
        <v>2754.4639999999999</v>
      </c>
    </row>
    <row r="57" spans="1:5">
      <c r="A57" s="2">
        <v>48</v>
      </c>
      <c r="B57" s="4" t="s">
        <v>111</v>
      </c>
      <c r="C57" s="5">
        <v>61.021000000000001</v>
      </c>
      <c r="D57" s="5">
        <f t="shared" ca="1" si="0"/>
        <v>0</v>
      </c>
      <c r="E57" s="5">
        <v>61.021000000000001</v>
      </c>
    </row>
    <row r="58" spans="1:5">
      <c r="A58" s="2">
        <v>49</v>
      </c>
      <c r="B58" s="4" t="s">
        <v>112</v>
      </c>
      <c r="C58" s="5">
        <v>1004.486</v>
      </c>
      <c r="D58" s="5">
        <f t="shared" ca="1" si="0"/>
        <v>2.0000000000663931E-3</v>
      </c>
      <c r="E58" s="5">
        <v>1004.4880000000001</v>
      </c>
    </row>
    <row r="59" spans="1:5">
      <c r="A59" s="2">
        <v>50</v>
      </c>
      <c r="B59" s="4" t="s">
        <v>113</v>
      </c>
      <c r="C59" s="5">
        <v>1206.374</v>
      </c>
      <c r="D59" s="5">
        <f t="shared" ca="1" si="0"/>
        <v>0</v>
      </c>
      <c r="E59" s="5">
        <v>1206.374</v>
      </c>
    </row>
    <row r="60" spans="1:5">
      <c r="A60" s="2">
        <v>51</v>
      </c>
      <c r="B60" s="4" t="s">
        <v>114</v>
      </c>
      <c r="C60" s="5">
        <v>1.1379999999999999</v>
      </c>
      <c r="D60" s="5">
        <f t="shared" ca="1" si="0"/>
        <v>0</v>
      </c>
      <c r="E60" s="5">
        <v>1.1379999999999999</v>
      </c>
    </row>
    <row r="61" spans="1:5">
      <c r="A61" s="2">
        <v>52</v>
      </c>
      <c r="B61" s="4" t="s">
        <v>115</v>
      </c>
      <c r="C61" s="5">
        <v>6.7489999999999997</v>
      </c>
      <c r="D61" s="5">
        <f t="shared" ca="1" si="0"/>
        <v>0</v>
      </c>
      <c r="E61" s="5">
        <v>6.7489999999999997</v>
      </c>
    </row>
    <row r="62" spans="1:5">
      <c r="A62" s="2">
        <v>53</v>
      </c>
      <c r="B62" s="4" t="s">
        <v>116</v>
      </c>
      <c r="C62" s="5">
        <v>314.791</v>
      </c>
      <c r="D62" s="5">
        <f t="shared" ca="1" si="0"/>
        <v>0</v>
      </c>
      <c r="E62" s="5">
        <v>314.791</v>
      </c>
    </row>
    <row r="63" spans="1:5">
      <c r="A63" s="2">
        <v>54</v>
      </c>
      <c r="B63" s="4" t="s">
        <v>117</v>
      </c>
      <c r="C63" s="5">
        <v>41.470999999999997</v>
      </c>
      <c r="D63" s="5">
        <f t="shared" ca="1" si="0"/>
        <v>4.600000000000648E-2</v>
      </c>
      <c r="E63" s="5">
        <v>41.517000000000003</v>
      </c>
    </row>
    <row r="64" spans="1:5">
      <c r="A64" s="2">
        <v>55</v>
      </c>
      <c r="B64" s="4" t="s">
        <v>118</v>
      </c>
      <c r="C64" s="5">
        <v>2966.0070000000001</v>
      </c>
      <c r="D64" s="5">
        <f t="shared" ca="1" si="0"/>
        <v>7.0000000000618456E-3</v>
      </c>
      <c r="E64" s="5">
        <v>2966.0140000000001</v>
      </c>
    </row>
    <row r="65" spans="1:5">
      <c r="A65" s="2">
        <v>56</v>
      </c>
      <c r="B65" s="4" t="s">
        <v>119</v>
      </c>
      <c r="C65" s="5">
        <v>1180.26</v>
      </c>
      <c r="D65" s="5">
        <f t="shared" ca="1" si="0"/>
        <v>9.9999999997635314E-4</v>
      </c>
      <c r="E65" s="5">
        <v>1180.261</v>
      </c>
    </row>
    <row r="66" spans="1:5">
      <c r="A66" s="2">
        <v>57</v>
      </c>
      <c r="B66" s="4" t="s">
        <v>120</v>
      </c>
      <c r="C66" s="5">
        <v>405.16699999999997</v>
      </c>
      <c r="D66" s="5">
        <f t="shared" ca="1" si="0"/>
        <v>0</v>
      </c>
      <c r="E66" s="5">
        <v>405.16699999999997</v>
      </c>
    </row>
    <row r="67" spans="1:5">
      <c r="A67" s="2">
        <v>58</v>
      </c>
      <c r="B67" s="4" t="s">
        <v>121</v>
      </c>
      <c r="C67" s="5">
        <v>349.31900000000002</v>
      </c>
      <c r="D67" s="5">
        <f t="shared" ca="1" si="0"/>
        <v>33.808999999999969</v>
      </c>
      <c r="E67" s="5">
        <v>383.12799999999999</v>
      </c>
    </row>
    <row r="68" spans="1:5">
      <c r="A68" s="2">
        <v>59</v>
      </c>
      <c r="B68" s="4" t="s">
        <v>122</v>
      </c>
      <c r="C68" s="5">
        <v>101.89400000000001</v>
      </c>
      <c r="D68" s="5">
        <f t="shared" ca="1" si="0"/>
        <v>0</v>
      </c>
      <c r="E68" s="5">
        <v>101.89400000000001</v>
      </c>
    </row>
    <row r="69" spans="1:5">
      <c r="A69" s="2">
        <v>60</v>
      </c>
      <c r="B69" s="4" t="s">
        <v>123</v>
      </c>
      <c r="C69" s="5">
        <v>162.92099999999999</v>
      </c>
      <c r="D69" s="5">
        <f t="shared" ca="1" si="0"/>
        <v>0</v>
      </c>
      <c r="E69" s="5">
        <v>162.92099999999999</v>
      </c>
    </row>
    <row r="70" spans="1:5">
      <c r="A70" s="2">
        <v>61</v>
      </c>
      <c r="B70" s="4" t="s">
        <v>124</v>
      </c>
      <c r="C70" s="5">
        <v>524.66800000000001</v>
      </c>
      <c r="D70" s="5">
        <f t="shared" ca="1" si="0"/>
        <v>0</v>
      </c>
      <c r="E70" s="5">
        <v>524.66800000000001</v>
      </c>
    </row>
    <row r="71" spans="1:5">
      <c r="A71" s="2">
        <v>62</v>
      </c>
      <c r="B71" s="4" t="s">
        <v>125</v>
      </c>
      <c r="C71" s="5">
        <v>73.055000000000007</v>
      </c>
      <c r="D71" s="5">
        <f t="shared" ca="1" si="0"/>
        <v>1.6819999999999879</v>
      </c>
      <c r="E71" s="5">
        <v>74.736999999999995</v>
      </c>
    </row>
    <row r="72" spans="1:5">
      <c r="A72" s="2">
        <v>63</v>
      </c>
      <c r="B72" s="4" t="s">
        <v>126</v>
      </c>
      <c r="C72" s="5">
        <v>585.16300000000001</v>
      </c>
      <c r="D72" s="5">
        <f t="shared" ca="1" si="0"/>
        <v>0</v>
      </c>
      <c r="E72" s="5">
        <v>585.16300000000001</v>
      </c>
    </row>
    <row r="73" spans="1:5">
      <c r="A73" s="2">
        <v>64</v>
      </c>
      <c r="B73" s="4" t="s">
        <v>127</v>
      </c>
      <c r="C73" s="5">
        <v>0.105</v>
      </c>
      <c r="D73" s="5">
        <f t="shared" ca="1" si="0"/>
        <v>0</v>
      </c>
      <c r="E73" s="5">
        <v>0.105</v>
      </c>
    </row>
    <row r="74" spans="1:5">
      <c r="A74" s="2">
        <v>65</v>
      </c>
      <c r="B74" s="4" t="s">
        <v>128</v>
      </c>
      <c r="C74" s="5">
        <v>839.63</v>
      </c>
      <c r="D74" s="5">
        <f t="shared" ca="1" si="0"/>
        <v>19.889999999999986</v>
      </c>
      <c r="E74" s="5">
        <v>859.52</v>
      </c>
    </row>
    <row r="75" spans="1:5">
      <c r="A75" s="2">
        <v>66</v>
      </c>
      <c r="B75" s="4" t="s">
        <v>129</v>
      </c>
      <c r="C75" s="5">
        <v>58.774999999999999</v>
      </c>
      <c r="D75" s="5">
        <f t="shared" ca="1" si="0"/>
        <v>2.4000000000000909E-2</v>
      </c>
      <c r="E75" s="5">
        <v>58.798999999999999</v>
      </c>
    </row>
    <row r="76" spans="1:5">
      <c r="A76" s="2">
        <v>67</v>
      </c>
      <c r="B76" s="4" t="s">
        <v>130</v>
      </c>
      <c r="C76" s="5">
        <v>1226.4780000000001</v>
      </c>
      <c r="D76" s="5">
        <f t="shared" ca="1" si="0"/>
        <v>201.41300000000001</v>
      </c>
      <c r="E76" s="5">
        <v>1427.8910000000001</v>
      </c>
    </row>
    <row r="77" spans="1:5">
      <c r="A77" s="2">
        <v>68</v>
      </c>
      <c r="B77" s="4" t="s">
        <v>131</v>
      </c>
      <c r="C77" s="5">
        <v>15.608000000000001</v>
      </c>
      <c r="D77" s="5">
        <f t="shared" ref="D77:D140" ca="1" si="1">(INDIRECT(ADDRESS(ROW(),COLUMN()+1))-INDIRECT(ADDRESS(ROW(),COLUMN()-1)))*1</f>
        <v>0</v>
      </c>
      <c r="E77" s="5">
        <v>15.608000000000001</v>
      </c>
    </row>
    <row r="78" spans="1:5">
      <c r="A78" s="2">
        <v>69</v>
      </c>
      <c r="B78" s="4" t="s">
        <v>132</v>
      </c>
      <c r="C78" s="5">
        <v>32.875</v>
      </c>
      <c r="D78" s="5">
        <f t="shared" ca="1" si="1"/>
        <v>3.9999999999977831E-3</v>
      </c>
      <c r="E78" s="5">
        <v>32.878999999999998</v>
      </c>
    </row>
    <row r="79" spans="1:5">
      <c r="A79" s="2">
        <v>70</v>
      </c>
      <c r="B79" s="4" t="s">
        <v>133</v>
      </c>
      <c r="C79" s="5">
        <v>1460.9939999999999</v>
      </c>
      <c r="D79" s="5">
        <f t="shared" ca="1" si="1"/>
        <v>5.0090000000000146</v>
      </c>
      <c r="E79" s="5">
        <v>1466.0029999999999</v>
      </c>
    </row>
    <row r="80" spans="1:5">
      <c r="A80" s="2">
        <v>71</v>
      </c>
      <c r="B80" s="4" t="s">
        <v>134</v>
      </c>
      <c r="C80" s="5">
        <v>485.60300000000001</v>
      </c>
      <c r="D80" s="5">
        <f t="shared" ca="1" si="1"/>
        <v>0</v>
      </c>
      <c r="E80" s="5">
        <v>485.60300000000001</v>
      </c>
    </row>
    <row r="81" spans="1:5">
      <c r="A81" s="2">
        <v>72</v>
      </c>
      <c r="B81" s="4" t="s">
        <v>135</v>
      </c>
      <c r="C81" s="5">
        <v>1033.8219999999999</v>
      </c>
      <c r="D81" s="5">
        <f t="shared" ca="1" si="1"/>
        <v>0</v>
      </c>
      <c r="E81" s="5">
        <v>1033.8219999999999</v>
      </c>
    </row>
    <row r="82" spans="1:5">
      <c r="A82" s="2">
        <v>73</v>
      </c>
      <c r="B82" s="4" t="s">
        <v>136</v>
      </c>
      <c r="C82" s="5">
        <v>7442.9480000000003</v>
      </c>
      <c r="D82" s="5">
        <f t="shared" ca="1" si="1"/>
        <v>1211.3069999999989</v>
      </c>
      <c r="E82" s="5">
        <v>8654.2549999999992</v>
      </c>
    </row>
    <row r="83" spans="1:5">
      <c r="A83" s="2">
        <v>74</v>
      </c>
      <c r="B83" s="4" t="s">
        <v>137</v>
      </c>
      <c r="C83" s="5">
        <v>193.03</v>
      </c>
      <c r="D83" s="5">
        <f t="shared" ca="1" si="1"/>
        <v>1.5999999999991132E-2</v>
      </c>
      <c r="E83" s="5">
        <v>193.04599999999999</v>
      </c>
    </row>
    <row r="84" spans="1:5">
      <c r="A84" s="2">
        <v>75</v>
      </c>
      <c r="B84" s="4" t="s">
        <v>138</v>
      </c>
      <c r="C84" s="5">
        <v>434.72399999999999</v>
      </c>
      <c r="D84" s="5">
        <f t="shared" ca="1" si="1"/>
        <v>4.5730000000000359</v>
      </c>
      <c r="E84" s="5">
        <v>439.29700000000003</v>
      </c>
    </row>
    <row r="85" spans="1:5">
      <c r="A85" s="2">
        <v>76</v>
      </c>
      <c r="B85" s="4" t="s">
        <v>139</v>
      </c>
      <c r="C85" s="5">
        <v>635.95600000000002</v>
      </c>
      <c r="D85" s="5">
        <f t="shared" ca="1" si="1"/>
        <v>0</v>
      </c>
      <c r="E85" s="5">
        <v>635.95600000000002</v>
      </c>
    </row>
    <row r="86" spans="1:5">
      <c r="A86" s="2">
        <v>77</v>
      </c>
      <c r="B86" s="4" t="s">
        <v>140</v>
      </c>
      <c r="C86" s="5">
        <v>8.8539999999999992</v>
      </c>
      <c r="D86" s="5">
        <f t="shared" ca="1" si="1"/>
        <v>0</v>
      </c>
      <c r="E86" s="5">
        <v>8.8539999999999992</v>
      </c>
    </row>
    <row r="87" spans="1:5">
      <c r="A87" s="2">
        <v>78</v>
      </c>
      <c r="B87" s="4" t="s">
        <v>141</v>
      </c>
      <c r="C87" s="5">
        <v>277.226</v>
      </c>
      <c r="D87" s="5">
        <f t="shared" ca="1" si="1"/>
        <v>4.3000000000006366E-2</v>
      </c>
      <c r="E87" s="5">
        <v>277.26900000000001</v>
      </c>
    </row>
    <row r="88" spans="1:5">
      <c r="A88" s="2">
        <v>79</v>
      </c>
      <c r="B88" s="4" t="s">
        <v>142</v>
      </c>
      <c r="C88" s="5">
        <v>426.60899999999998</v>
      </c>
      <c r="D88" s="5">
        <f t="shared" ca="1" si="1"/>
        <v>0</v>
      </c>
      <c r="E88" s="5">
        <v>426.60899999999998</v>
      </c>
    </row>
    <row r="89" spans="1:5">
      <c r="A89" s="2">
        <v>80</v>
      </c>
      <c r="B89" s="4" t="s">
        <v>143</v>
      </c>
      <c r="C89" s="5">
        <v>930.58199999999999</v>
      </c>
      <c r="D89" s="5">
        <f t="shared" ca="1" si="1"/>
        <v>21.416000000000054</v>
      </c>
      <c r="E89" s="5">
        <v>951.99800000000005</v>
      </c>
    </row>
    <row r="90" spans="1:5">
      <c r="A90" s="2">
        <v>81</v>
      </c>
      <c r="B90" s="4" t="s">
        <v>144</v>
      </c>
      <c r="C90" s="5">
        <v>16906.741999999998</v>
      </c>
      <c r="D90" s="5">
        <f t="shared" ca="1" si="1"/>
        <v>3015.487000000001</v>
      </c>
      <c r="E90" s="5">
        <v>19922.228999999999</v>
      </c>
    </row>
    <row r="91" spans="1:5">
      <c r="A91" s="2">
        <v>82</v>
      </c>
      <c r="B91" s="4" t="s">
        <v>145</v>
      </c>
      <c r="C91" s="5">
        <v>1825.3979999999999</v>
      </c>
      <c r="D91" s="5">
        <f t="shared" ca="1" si="1"/>
        <v>0</v>
      </c>
      <c r="E91" s="5">
        <v>1825.3979999999999</v>
      </c>
    </row>
    <row r="92" spans="1:5">
      <c r="A92" s="2">
        <v>83</v>
      </c>
      <c r="B92" s="4" t="s">
        <v>146</v>
      </c>
      <c r="C92" s="5">
        <v>1723.18</v>
      </c>
      <c r="D92" s="5">
        <f t="shared" ca="1" si="1"/>
        <v>195.22900000000004</v>
      </c>
      <c r="E92" s="5">
        <v>1918.4090000000001</v>
      </c>
    </row>
    <row r="93" spans="1:5">
      <c r="A93" s="2">
        <v>84</v>
      </c>
      <c r="B93" s="4" t="s">
        <v>147</v>
      </c>
      <c r="C93" s="5">
        <v>419.14699999999999</v>
      </c>
      <c r="D93" s="5">
        <f t="shared" ca="1" si="1"/>
        <v>0</v>
      </c>
      <c r="E93" s="5">
        <v>419.14699999999999</v>
      </c>
    </row>
    <row r="94" spans="1:5">
      <c r="A94" s="2">
        <v>85</v>
      </c>
      <c r="B94" s="4" t="s">
        <v>148</v>
      </c>
      <c r="C94" s="5">
        <v>64.352000000000004</v>
      </c>
      <c r="D94" s="5">
        <f t="shared" ca="1" si="1"/>
        <v>9.9999999999056399E-4</v>
      </c>
      <c r="E94" s="5">
        <v>64.352999999999994</v>
      </c>
    </row>
    <row r="95" spans="1:5">
      <c r="A95" s="2">
        <v>86</v>
      </c>
      <c r="B95" s="4" t="s">
        <v>149</v>
      </c>
      <c r="C95" s="5">
        <v>533.96699999999998</v>
      </c>
      <c r="D95" s="5">
        <f t="shared" ca="1" si="1"/>
        <v>0</v>
      </c>
      <c r="E95" s="5">
        <v>533.96699999999998</v>
      </c>
    </row>
    <row r="96" spans="1:5">
      <c r="A96" s="2">
        <v>87</v>
      </c>
      <c r="B96" s="4" t="s">
        <v>150</v>
      </c>
      <c r="C96" s="5">
        <v>2286.739</v>
      </c>
      <c r="D96" s="5">
        <f t="shared" ca="1" si="1"/>
        <v>0</v>
      </c>
      <c r="E96" s="5">
        <v>2286.739</v>
      </c>
    </row>
    <row r="97" spans="1:5">
      <c r="A97" s="2">
        <v>88</v>
      </c>
      <c r="B97" s="4" t="s">
        <v>151</v>
      </c>
      <c r="C97" s="5">
        <v>214.77500000000001</v>
      </c>
      <c r="D97" s="5">
        <f t="shared" ca="1" si="1"/>
        <v>0</v>
      </c>
      <c r="E97" s="5">
        <v>214.77500000000001</v>
      </c>
    </row>
    <row r="98" spans="1:5">
      <c r="A98" s="2">
        <v>89</v>
      </c>
      <c r="B98" s="4" t="s">
        <v>152</v>
      </c>
      <c r="C98" s="5">
        <v>7.3289999999999997</v>
      </c>
      <c r="D98" s="5">
        <f t="shared" ca="1" si="1"/>
        <v>6.7000000000000171E-2</v>
      </c>
      <c r="E98" s="5">
        <v>7.3959999999999999</v>
      </c>
    </row>
    <row r="99" spans="1:5">
      <c r="A99" s="2">
        <v>90</v>
      </c>
      <c r="B99" s="4" t="s">
        <v>12</v>
      </c>
      <c r="C99" s="5">
        <v>1416.961</v>
      </c>
      <c r="D99" s="5">
        <f t="shared" ca="1" si="1"/>
        <v>0</v>
      </c>
      <c r="E99" s="5">
        <v>1416.961</v>
      </c>
    </row>
    <row r="100" spans="1:5">
      <c r="A100" s="2">
        <v>91</v>
      </c>
      <c r="B100" s="4" t="s">
        <v>153</v>
      </c>
      <c r="C100" s="5">
        <v>1E-3</v>
      </c>
      <c r="D100" s="5">
        <f t="shared" ca="1" si="1"/>
        <v>0</v>
      </c>
      <c r="E100" s="5">
        <v>1E-3</v>
      </c>
    </row>
    <row r="101" spans="1:5">
      <c r="A101" s="2">
        <v>92</v>
      </c>
      <c r="B101" s="4" t="s">
        <v>154</v>
      </c>
      <c r="C101" s="5">
        <v>210.167</v>
      </c>
      <c r="D101" s="5">
        <f t="shared" ca="1" si="1"/>
        <v>0</v>
      </c>
      <c r="E101" s="5">
        <v>210.167</v>
      </c>
    </row>
    <row r="102" spans="1:5">
      <c r="A102" s="2">
        <v>93</v>
      </c>
      <c r="B102" s="4" t="s">
        <v>155</v>
      </c>
      <c r="C102" s="5">
        <v>312.70499999999998</v>
      </c>
      <c r="D102" s="5">
        <f t="shared" ca="1" si="1"/>
        <v>0</v>
      </c>
      <c r="E102" s="5">
        <v>312.70499999999998</v>
      </c>
    </row>
    <row r="103" spans="1:5">
      <c r="A103" s="2">
        <v>94</v>
      </c>
      <c r="B103" s="4" t="s">
        <v>155</v>
      </c>
      <c r="C103" s="5">
        <v>156.59299999999999</v>
      </c>
      <c r="D103" s="5">
        <f t="shared" ca="1" si="1"/>
        <v>1.0000000000047748E-3</v>
      </c>
      <c r="E103" s="5">
        <v>156.59399999999999</v>
      </c>
    </row>
    <row r="104" spans="1:5">
      <c r="A104" s="2">
        <v>95</v>
      </c>
      <c r="B104" s="4" t="s">
        <v>156</v>
      </c>
      <c r="C104" s="5">
        <v>636.80200000000002</v>
      </c>
      <c r="D104" s="5">
        <f t="shared" ca="1" si="1"/>
        <v>0</v>
      </c>
      <c r="E104" s="5">
        <v>636.80200000000002</v>
      </c>
    </row>
    <row r="105" spans="1:5">
      <c r="A105" s="2">
        <v>96</v>
      </c>
      <c r="B105" s="4" t="s">
        <v>13</v>
      </c>
      <c r="C105" s="5">
        <v>652.74300000000005</v>
      </c>
      <c r="D105" s="5">
        <f t="shared" ca="1" si="1"/>
        <v>0</v>
      </c>
      <c r="E105" s="5">
        <v>652.74300000000005</v>
      </c>
    </row>
    <row r="106" spans="1:5">
      <c r="A106" s="2">
        <v>97</v>
      </c>
      <c r="B106" s="4" t="s">
        <v>14</v>
      </c>
      <c r="C106" s="5">
        <v>735.29399999999998</v>
      </c>
      <c r="D106" s="5">
        <f t="shared" ca="1" si="1"/>
        <v>0</v>
      </c>
      <c r="E106" s="5">
        <v>735.29399999999998</v>
      </c>
    </row>
    <row r="107" spans="1:5">
      <c r="A107" s="2">
        <v>98</v>
      </c>
      <c r="B107" s="4" t="s">
        <v>15</v>
      </c>
      <c r="C107" s="5">
        <v>151.22</v>
      </c>
      <c r="D107" s="5">
        <f t="shared" ca="1" si="1"/>
        <v>0</v>
      </c>
      <c r="E107" s="5">
        <v>151.22</v>
      </c>
    </row>
    <row r="108" spans="1:5">
      <c r="A108" s="2">
        <v>99</v>
      </c>
      <c r="B108" s="4" t="s">
        <v>157</v>
      </c>
      <c r="C108" s="5">
        <v>196.59899999999999</v>
      </c>
      <c r="D108" s="5">
        <f t="shared" ca="1" si="1"/>
        <v>0</v>
      </c>
      <c r="E108" s="5">
        <v>196.59899999999999</v>
      </c>
    </row>
    <row r="109" spans="1:5">
      <c r="A109" s="2">
        <v>100</v>
      </c>
      <c r="B109" s="4" t="s">
        <v>158</v>
      </c>
      <c r="C109" s="5">
        <v>706.51599999999996</v>
      </c>
      <c r="D109" s="5">
        <f t="shared" ca="1" si="1"/>
        <v>0</v>
      </c>
      <c r="E109" s="5">
        <v>706.51599999999996</v>
      </c>
    </row>
    <row r="110" spans="1:5">
      <c r="A110" s="2">
        <v>101</v>
      </c>
      <c r="B110" s="4" t="s">
        <v>16</v>
      </c>
      <c r="C110" s="5">
        <v>337.09199999999998</v>
      </c>
      <c r="D110" s="5">
        <f t="shared" ca="1" si="1"/>
        <v>0.36400000000003274</v>
      </c>
      <c r="E110" s="5">
        <v>337.45600000000002</v>
      </c>
    </row>
    <row r="111" spans="1:5">
      <c r="A111" s="2">
        <v>102</v>
      </c>
      <c r="B111" s="4" t="s">
        <v>17</v>
      </c>
      <c r="C111" s="5">
        <v>1752.807</v>
      </c>
      <c r="D111" s="5">
        <f t="shared" ca="1" si="1"/>
        <v>58.218000000000075</v>
      </c>
      <c r="E111" s="5">
        <v>1811.0250000000001</v>
      </c>
    </row>
    <row r="112" spans="1:5">
      <c r="A112" s="2">
        <v>103</v>
      </c>
      <c r="B112" s="4" t="s">
        <v>18</v>
      </c>
      <c r="C112" s="5">
        <v>7210.3879999999999</v>
      </c>
      <c r="D112" s="5">
        <f t="shared" ca="1" si="1"/>
        <v>529.08500000000004</v>
      </c>
      <c r="E112" s="5">
        <v>7739.473</v>
      </c>
    </row>
    <row r="113" spans="1:5">
      <c r="A113" s="2">
        <v>104</v>
      </c>
      <c r="B113" s="4" t="s">
        <v>159</v>
      </c>
      <c r="C113" s="5">
        <v>0</v>
      </c>
      <c r="D113" s="5">
        <f t="shared" ca="1" si="1"/>
        <v>0</v>
      </c>
      <c r="E113" s="5">
        <v>0</v>
      </c>
    </row>
    <row r="114" spans="1:5">
      <c r="A114" s="2">
        <v>105</v>
      </c>
      <c r="B114" s="4" t="s">
        <v>160</v>
      </c>
      <c r="C114" s="5">
        <v>1317.193</v>
      </c>
      <c r="D114" s="5">
        <f t="shared" ca="1" si="1"/>
        <v>0</v>
      </c>
      <c r="E114" s="5">
        <v>1317.193</v>
      </c>
    </row>
    <row r="115" spans="1:5">
      <c r="A115" s="2">
        <v>106</v>
      </c>
      <c r="B115" s="4" t="s">
        <v>161</v>
      </c>
      <c r="C115" s="5">
        <v>4.0720000000000001</v>
      </c>
      <c r="D115" s="5">
        <f t="shared" ca="1" si="1"/>
        <v>0</v>
      </c>
      <c r="E115" s="5">
        <v>4.0720000000000001</v>
      </c>
    </row>
    <row r="116" spans="1:5">
      <c r="A116" s="2">
        <v>107</v>
      </c>
      <c r="B116" s="4" t="s">
        <v>162</v>
      </c>
      <c r="C116" s="5">
        <v>83.191000000000003</v>
      </c>
      <c r="D116" s="5">
        <f t="shared" ca="1" si="1"/>
        <v>0</v>
      </c>
      <c r="E116" s="5">
        <v>83.191000000000003</v>
      </c>
    </row>
    <row r="117" spans="1:5">
      <c r="A117" s="2">
        <v>108</v>
      </c>
      <c r="B117" s="4" t="s">
        <v>19</v>
      </c>
      <c r="C117" s="5">
        <v>160.054</v>
      </c>
      <c r="D117" s="5">
        <f t="shared" ca="1" si="1"/>
        <v>0</v>
      </c>
      <c r="E117" s="5">
        <v>160.054</v>
      </c>
    </row>
    <row r="118" spans="1:5">
      <c r="A118" s="2">
        <v>109</v>
      </c>
      <c r="B118" s="4" t="s">
        <v>20</v>
      </c>
      <c r="C118" s="5">
        <v>957.07100000000003</v>
      </c>
      <c r="D118" s="5">
        <f t="shared" ca="1" si="1"/>
        <v>1.7999999999999545</v>
      </c>
      <c r="E118" s="5">
        <v>958.87099999999998</v>
      </c>
    </row>
    <row r="119" spans="1:5">
      <c r="A119" s="2">
        <v>110</v>
      </c>
      <c r="B119" s="4" t="s">
        <v>163</v>
      </c>
      <c r="C119" s="5">
        <v>5666.3909999999996</v>
      </c>
      <c r="D119" s="5">
        <f t="shared" ca="1" si="1"/>
        <v>333.97299999999996</v>
      </c>
      <c r="E119" s="5">
        <v>6000.3639999999996</v>
      </c>
    </row>
    <row r="120" spans="1:5">
      <c r="A120" s="2">
        <v>111</v>
      </c>
      <c r="B120" s="4" t="s">
        <v>164</v>
      </c>
      <c r="C120" s="5">
        <v>102.761</v>
      </c>
      <c r="D120" s="5">
        <f t="shared" ca="1" si="1"/>
        <v>0</v>
      </c>
      <c r="E120" s="5">
        <v>102.761</v>
      </c>
    </row>
    <row r="121" spans="1:5">
      <c r="A121" s="2">
        <v>112</v>
      </c>
      <c r="B121" s="4" t="s">
        <v>165</v>
      </c>
      <c r="C121" s="5">
        <v>635.19799999999998</v>
      </c>
      <c r="D121" s="5">
        <f t="shared" ca="1" si="1"/>
        <v>0</v>
      </c>
      <c r="E121" s="5">
        <v>635.19799999999998</v>
      </c>
    </row>
    <row r="122" spans="1:5">
      <c r="A122" s="2">
        <v>113</v>
      </c>
      <c r="B122" s="4" t="s">
        <v>166</v>
      </c>
      <c r="C122" s="5">
        <v>213.09200000000001</v>
      </c>
      <c r="D122" s="5">
        <f t="shared" ca="1" si="1"/>
        <v>0</v>
      </c>
      <c r="E122" s="5">
        <v>213.09200000000001</v>
      </c>
    </row>
    <row r="123" spans="1:5">
      <c r="A123" s="2">
        <v>114</v>
      </c>
      <c r="B123" s="4" t="s">
        <v>167</v>
      </c>
      <c r="C123" s="5">
        <v>350.74900000000002</v>
      </c>
      <c r="D123" s="5">
        <f t="shared" ca="1" si="1"/>
        <v>0</v>
      </c>
      <c r="E123" s="5">
        <v>350.74900000000002</v>
      </c>
    </row>
    <row r="124" spans="1:5">
      <c r="A124" s="2">
        <v>115</v>
      </c>
      <c r="B124" s="4" t="s">
        <v>168</v>
      </c>
      <c r="C124" s="5">
        <v>724.10900000000004</v>
      </c>
      <c r="D124" s="5">
        <f t="shared" ca="1" si="1"/>
        <v>0.88599999999996726</v>
      </c>
      <c r="E124" s="5">
        <v>724.995</v>
      </c>
    </row>
    <row r="125" spans="1:5">
      <c r="A125" s="2">
        <v>116</v>
      </c>
      <c r="B125" s="4" t="s">
        <v>169</v>
      </c>
      <c r="C125" s="5">
        <v>606.74800000000005</v>
      </c>
      <c r="D125" s="5">
        <f t="shared" ca="1" si="1"/>
        <v>9.9999999997635314E-4</v>
      </c>
      <c r="E125" s="5">
        <v>606.74900000000002</v>
      </c>
    </row>
    <row r="126" spans="1:5">
      <c r="A126" s="2">
        <v>117</v>
      </c>
      <c r="B126" s="4" t="s">
        <v>170</v>
      </c>
      <c r="C126" s="5">
        <v>1855.57</v>
      </c>
      <c r="D126" s="5">
        <f t="shared" ca="1" si="1"/>
        <v>0</v>
      </c>
      <c r="E126" s="5">
        <v>1855.57</v>
      </c>
    </row>
    <row r="127" spans="1:5">
      <c r="A127" s="2">
        <v>118</v>
      </c>
      <c r="B127" s="4" t="s">
        <v>171</v>
      </c>
      <c r="C127" s="5">
        <v>7148.2709999999997</v>
      </c>
      <c r="D127" s="5">
        <f t="shared" ca="1" si="1"/>
        <v>763.31700000000001</v>
      </c>
      <c r="E127" s="5">
        <v>7911.5879999999997</v>
      </c>
    </row>
    <row r="128" spans="1:5">
      <c r="A128" s="2">
        <v>119</v>
      </c>
      <c r="B128" s="4" t="s">
        <v>21</v>
      </c>
      <c r="C128" s="5">
        <v>1264.808</v>
      </c>
      <c r="D128" s="5">
        <f t="shared" ca="1" si="1"/>
        <v>0</v>
      </c>
      <c r="E128" s="5">
        <v>1264.808</v>
      </c>
    </row>
    <row r="129" spans="1:5">
      <c r="A129" s="2">
        <v>120</v>
      </c>
      <c r="B129" s="4" t="s">
        <v>22</v>
      </c>
      <c r="C129" s="5">
        <v>518.17399999999998</v>
      </c>
      <c r="D129" s="5">
        <f t="shared" ca="1" si="1"/>
        <v>0</v>
      </c>
      <c r="E129" s="5">
        <v>518.17399999999998</v>
      </c>
    </row>
    <row r="130" spans="1:5">
      <c r="A130" s="2">
        <v>121</v>
      </c>
      <c r="B130" s="4" t="s">
        <v>172</v>
      </c>
      <c r="C130" s="5">
        <v>21.634</v>
      </c>
      <c r="D130" s="5">
        <f t="shared" ca="1" si="1"/>
        <v>0</v>
      </c>
      <c r="E130" s="5">
        <v>21.634</v>
      </c>
    </row>
    <row r="131" spans="1:5">
      <c r="A131" s="2">
        <v>122</v>
      </c>
      <c r="B131" s="4" t="s">
        <v>173</v>
      </c>
      <c r="C131" s="5">
        <v>655.71</v>
      </c>
      <c r="D131" s="5">
        <f t="shared" ca="1" si="1"/>
        <v>0</v>
      </c>
      <c r="E131" s="5">
        <v>655.71</v>
      </c>
    </row>
    <row r="132" spans="1:5">
      <c r="A132" s="2">
        <v>123</v>
      </c>
      <c r="B132" s="4" t="s">
        <v>174</v>
      </c>
      <c r="C132" s="5">
        <v>19.015000000000001</v>
      </c>
      <c r="D132" s="5">
        <f t="shared" ca="1" si="1"/>
        <v>0</v>
      </c>
      <c r="E132" s="5">
        <v>19.015000000000001</v>
      </c>
    </row>
    <row r="133" spans="1:5">
      <c r="A133" s="2">
        <v>124</v>
      </c>
      <c r="B133" s="4" t="s">
        <v>175</v>
      </c>
      <c r="C133" s="5">
        <v>129.857</v>
      </c>
      <c r="D133" s="5">
        <f t="shared" ca="1" si="1"/>
        <v>0</v>
      </c>
      <c r="E133" s="5">
        <v>129.857</v>
      </c>
    </row>
    <row r="134" spans="1:5">
      <c r="A134" s="2">
        <v>125</v>
      </c>
      <c r="B134" s="4" t="s">
        <v>23</v>
      </c>
      <c r="C134" s="5">
        <v>103.408</v>
      </c>
      <c r="D134" s="5">
        <f t="shared" ca="1" si="1"/>
        <v>0</v>
      </c>
      <c r="E134" s="5">
        <v>103.408</v>
      </c>
    </row>
    <row r="135" spans="1:5">
      <c r="A135" s="2">
        <v>126</v>
      </c>
      <c r="B135" s="4" t="s">
        <v>24</v>
      </c>
      <c r="C135" s="5">
        <v>387.65699999999998</v>
      </c>
      <c r="D135" s="5">
        <f t="shared" ca="1" si="1"/>
        <v>3.0000000000427463E-3</v>
      </c>
      <c r="E135" s="5">
        <v>387.66</v>
      </c>
    </row>
    <row r="136" spans="1:5">
      <c r="A136" s="2">
        <v>127</v>
      </c>
      <c r="B136" s="4" t="s">
        <v>176</v>
      </c>
      <c r="C136" s="5">
        <v>372.59100000000001</v>
      </c>
      <c r="D136" s="5">
        <f t="shared" ca="1" si="1"/>
        <v>0</v>
      </c>
      <c r="E136" s="5">
        <v>372.59100000000001</v>
      </c>
    </row>
    <row r="137" spans="1:5">
      <c r="A137" s="2">
        <v>128</v>
      </c>
      <c r="B137" s="4" t="s">
        <v>177</v>
      </c>
      <c r="C137" s="5">
        <v>63.170999999999999</v>
      </c>
      <c r="D137" s="5">
        <f t="shared" ca="1" si="1"/>
        <v>0</v>
      </c>
      <c r="E137" s="5">
        <v>63.170999999999999</v>
      </c>
    </row>
    <row r="138" spans="1:5">
      <c r="A138" s="2">
        <v>129</v>
      </c>
      <c r="B138" s="4" t="s">
        <v>25</v>
      </c>
      <c r="C138" s="5">
        <v>627.65099999999995</v>
      </c>
      <c r="D138" s="5">
        <f t="shared" ca="1" si="1"/>
        <v>0</v>
      </c>
      <c r="E138" s="5">
        <v>627.65099999999995</v>
      </c>
    </row>
    <row r="139" spans="1:5">
      <c r="A139" s="2">
        <v>130</v>
      </c>
      <c r="B139" s="4" t="s">
        <v>178</v>
      </c>
      <c r="C139" s="5">
        <v>1437.115</v>
      </c>
      <c r="D139" s="5">
        <f t="shared" ca="1" si="1"/>
        <v>58.177999999999884</v>
      </c>
      <c r="E139" s="5">
        <v>1495.2929999999999</v>
      </c>
    </row>
    <row r="140" spans="1:5">
      <c r="A140" s="2">
        <v>131</v>
      </c>
      <c r="B140" s="4" t="s">
        <v>179</v>
      </c>
      <c r="C140" s="5">
        <v>160.39699999999999</v>
      </c>
      <c r="D140" s="5">
        <f t="shared" ca="1" si="1"/>
        <v>0</v>
      </c>
      <c r="E140" s="5">
        <v>160.39699999999999</v>
      </c>
    </row>
    <row r="141" spans="1:5">
      <c r="A141" s="2">
        <v>132</v>
      </c>
      <c r="B141" s="4" t="s">
        <v>180</v>
      </c>
      <c r="C141" s="5">
        <v>1025.7429999999999</v>
      </c>
      <c r="D141" s="5">
        <f t="shared" ref="D141:D204" ca="1" si="2">(INDIRECT(ADDRESS(ROW(),COLUMN()+1))-INDIRECT(ADDRESS(ROW(),COLUMN()-1)))*1</f>
        <v>1.8000000000029104E-2</v>
      </c>
      <c r="E141" s="5">
        <v>1025.761</v>
      </c>
    </row>
    <row r="142" spans="1:5">
      <c r="A142" s="2">
        <v>133</v>
      </c>
      <c r="B142" s="4" t="s">
        <v>26</v>
      </c>
      <c r="C142" s="5">
        <v>693.38099999999997</v>
      </c>
      <c r="D142" s="5">
        <f t="shared" ca="1" si="2"/>
        <v>0</v>
      </c>
      <c r="E142" s="5">
        <v>693.38099999999997</v>
      </c>
    </row>
    <row r="143" spans="1:5">
      <c r="A143" s="2">
        <v>134</v>
      </c>
      <c r="B143" s="4" t="s">
        <v>181</v>
      </c>
      <c r="C143" s="5">
        <v>1071.4190000000001</v>
      </c>
      <c r="D143" s="5">
        <f t="shared" ca="1" si="2"/>
        <v>292.05299999999988</v>
      </c>
      <c r="E143" s="5">
        <v>1363.472</v>
      </c>
    </row>
    <row r="144" spans="1:5">
      <c r="A144" s="2">
        <v>135</v>
      </c>
      <c r="B144" s="4" t="s">
        <v>27</v>
      </c>
      <c r="C144" s="5">
        <v>873.02499999999998</v>
      </c>
      <c r="D144" s="5">
        <f t="shared" ca="1" si="2"/>
        <v>16.284999999999968</v>
      </c>
      <c r="E144" s="5">
        <v>889.31</v>
      </c>
    </row>
    <row r="145" spans="1:5">
      <c r="A145" s="2">
        <v>136</v>
      </c>
      <c r="B145" s="4" t="s">
        <v>182</v>
      </c>
      <c r="C145" s="5">
        <v>5.3170000000000002</v>
      </c>
      <c r="D145" s="5">
        <f t="shared" ca="1" si="2"/>
        <v>0</v>
      </c>
      <c r="E145" s="5">
        <v>5.3170000000000002</v>
      </c>
    </row>
    <row r="146" spans="1:5">
      <c r="A146" s="2">
        <v>137</v>
      </c>
      <c r="B146" s="4" t="s">
        <v>28</v>
      </c>
      <c r="C146" s="5">
        <v>2505.2910000000002</v>
      </c>
      <c r="D146" s="5">
        <f t="shared" ca="1" si="2"/>
        <v>374.29099999999971</v>
      </c>
      <c r="E146" s="5">
        <v>2879.5819999999999</v>
      </c>
    </row>
    <row r="147" spans="1:5">
      <c r="A147" s="2">
        <v>138</v>
      </c>
      <c r="B147" s="4" t="s">
        <v>183</v>
      </c>
      <c r="C147" s="5">
        <v>2854.3960000000002</v>
      </c>
      <c r="D147" s="5">
        <f t="shared" ca="1" si="2"/>
        <v>0</v>
      </c>
      <c r="E147" s="5">
        <v>2854.3960000000002</v>
      </c>
    </row>
    <row r="148" spans="1:5">
      <c r="A148" s="2">
        <v>139</v>
      </c>
      <c r="B148" s="4" t="s">
        <v>184</v>
      </c>
      <c r="C148" s="5">
        <v>354.435</v>
      </c>
      <c r="D148" s="5">
        <f t="shared" ca="1" si="2"/>
        <v>0</v>
      </c>
      <c r="E148" s="5">
        <v>354.435</v>
      </c>
    </row>
    <row r="149" spans="1:5">
      <c r="A149" s="2">
        <v>140</v>
      </c>
      <c r="B149" s="4" t="s">
        <v>185</v>
      </c>
      <c r="C149" s="5">
        <v>3764.547</v>
      </c>
      <c r="D149" s="5">
        <f t="shared" ca="1" si="2"/>
        <v>332.85100000000011</v>
      </c>
      <c r="E149" s="5">
        <v>4097.3980000000001</v>
      </c>
    </row>
    <row r="150" spans="1:5">
      <c r="A150" s="2">
        <v>141</v>
      </c>
      <c r="B150" s="4" t="s">
        <v>186</v>
      </c>
      <c r="C150" s="5">
        <v>1043.6500000000001</v>
      </c>
      <c r="D150" s="5">
        <f t="shared" ca="1" si="2"/>
        <v>0</v>
      </c>
      <c r="E150" s="5">
        <v>1043.6500000000001</v>
      </c>
    </row>
    <row r="151" spans="1:5">
      <c r="A151" s="2">
        <v>142</v>
      </c>
      <c r="B151" s="4" t="s">
        <v>29</v>
      </c>
      <c r="C151" s="5">
        <v>448.33499999999998</v>
      </c>
      <c r="D151" s="5">
        <f t="shared" ca="1" si="2"/>
        <v>0</v>
      </c>
      <c r="E151" s="5">
        <v>448.33499999999998</v>
      </c>
    </row>
    <row r="152" spans="1:5">
      <c r="A152" s="2">
        <v>143</v>
      </c>
      <c r="B152" s="4" t="s">
        <v>187</v>
      </c>
      <c r="C152" s="5">
        <v>672.26099999999997</v>
      </c>
      <c r="D152" s="5">
        <f t="shared" ca="1" si="2"/>
        <v>0</v>
      </c>
      <c r="E152" s="5">
        <v>672.26099999999997</v>
      </c>
    </row>
    <row r="153" spans="1:5">
      <c r="A153" s="2">
        <v>144</v>
      </c>
      <c r="B153" s="4" t="s">
        <v>30</v>
      </c>
      <c r="C153" s="5">
        <v>543.08299999999997</v>
      </c>
      <c r="D153" s="5">
        <f t="shared" ca="1" si="2"/>
        <v>0</v>
      </c>
      <c r="E153" s="5">
        <v>543.08299999999997</v>
      </c>
    </row>
    <row r="154" spans="1:5">
      <c r="A154" s="2">
        <v>145</v>
      </c>
      <c r="B154" s="4" t="s">
        <v>188</v>
      </c>
      <c r="C154" s="5">
        <v>6.3239999999999998</v>
      </c>
      <c r="D154" s="5">
        <f t="shared" ca="1" si="2"/>
        <v>0</v>
      </c>
      <c r="E154" s="5">
        <v>6.3239999999999998</v>
      </c>
    </row>
    <row r="155" spans="1:5">
      <c r="A155" s="2">
        <v>146</v>
      </c>
      <c r="B155" s="4" t="s">
        <v>189</v>
      </c>
      <c r="C155" s="5">
        <v>34.006</v>
      </c>
      <c r="D155" s="5">
        <f t="shared" ca="1" si="2"/>
        <v>0</v>
      </c>
      <c r="E155" s="5">
        <v>34.006</v>
      </c>
    </row>
    <row r="156" spans="1:5">
      <c r="A156" s="2">
        <v>147</v>
      </c>
      <c r="B156" s="4" t="s">
        <v>190</v>
      </c>
      <c r="C156" s="5">
        <v>0.78</v>
      </c>
      <c r="D156" s="5">
        <f t="shared" ca="1" si="2"/>
        <v>0</v>
      </c>
      <c r="E156" s="5">
        <v>0.78</v>
      </c>
    </row>
    <row r="157" spans="1:5">
      <c r="A157" s="2">
        <v>148</v>
      </c>
      <c r="B157" s="4" t="s">
        <v>31</v>
      </c>
      <c r="C157" s="5">
        <v>169.065</v>
      </c>
      <c r="D157" s="5">
        <f t="shared" ca="1" si="2"/>
        <v>0</v>
      </c>
      <c r="E157" s="5">
        <v>169.065</v>
      </c>
    </row>
    <row r="158" spans="1:5">
      <c r="A158" s="2">
        <v>149</v>
      </c>
      <c r="B158" s="4" t="s">
        <v>191</v>
      </c>
      <c r="C158" s="5">
        <v>416.036</v>
      </c>
      <c r="D158" s="5">
        <f t="shared" ca="1" si="2"/>
        <v>0</v>
      </c>
      <c r="E158" s="5">
        <v>416.036</v>
      </c>
    </row>
    <row r="159" spans="1:5">
      <c r="A159" s="2">
        <v>150</v>
      </c>
      <c r="B159" s="4" t="s">
        <v>192</v>
      </c>
      <c r="C159" s="5">
        <v>1106.681</v>
      </c>
      <c r="D159" s="5">
        <f t="shared" ca="1" si="2"/>
        <v>0</v>
      </c>
      <c r="E159" s="5">
        <v>1106.681</v>
      </c>
    </row>
    <row r="160" spans="1:5">
      <c r="A160" s="2">
        <v>151</v>
      </c>
      <c r="B160" s="4" t="s">
        <v>193</v>
      </c>
      <c r="C160" s="5">
        <v>103.77200000000001</v>
      </c>
      <c r="D160" s="5">
        <f t="shared" ca="1" si="2"/>
        <v>0</v>
      </c>
      <c r="E160" s="5">
        <v>103.77200000000001</v>
      </c>
    </row>
    <row r="161" spans="1:5">
      <c r="A161" s="2">
        <v>152</v>
      </c>
      <c r="B161" s="4" t="s">
        <v>194</v>
      </c>
      <c r="C161" s="5">
        <v>6.1159999999999997</v>
      </c>
      <c r="D161" s="5">
        <f t="shared" ca="1" si="2"/>
        <v>0</v>
      </c>
      <c r="E161" s="5">
        <v>6.1159999999999997</v>
      </c>
    </row>
    <row r="162" spans="1:5">
      <c r="A162" s="2">
        <v>153</v>
      </c>
      <c r="B162" s="4" t="s">
        <v>195</v>
      </c>
      <c r="C162" s="5">
        <v>2082.2750000000001</v>
      </c>
      <c r="D162" s="5">
        <f t="shared" ca="1" si="2"/>
        <v>0</v>
      </c>
      <c r="E162" s="5">
        <v>2082.2750000000001</v>
      </c>
    </row>
    <row r="163" spans="1:5">
      <c r="A163" s="2">
        <v>154</v>
      </c>
      <c r="B163" s="4" t="s">
        <v>32</v>
      </c>
      <c r="C163" s="5">
        <v>0.622</v>
      </c>
      <c r="D163" s="5">
        <f t="shared" ca="1" si="2"/>
        <v>0</v>
      </c>
      <c r="E163" s="5">
        <v>0.622</v>
      </c>
    </row>
    <row r="164" spans="1:5">
      <c r="A164" s="2">
        <v>155</v>
      </c>
      <c r="B164" s="4" t="s">
        <v>196</v>
      </c>
      <c r="C164" s="5">
        <v>387.89</v>
      </c>
      <c r="D164" s="5">
        <f t="shared" ca="1" si="2"/>
        <v>1.3530000000000086</v>
      </c>
      <c r="E164" s="5">
        <v>389.24299999999999</v>
      </c>
    </row>
    <row r="165" spans="1:5">
      <c r="A165" s="2">
        <v>156</v>
      </c>
      <c r="B165" s="4" t="s">
        <v>33</v>
      </c>
      <c r="C165" s="5">
        <v>1419.68</v>
      </c>
      <c r="D165" s="5">
        <f t="shared" ca="1" si="2"/>
        <v>0</v>
      </c>
      <c r="E165" s="5">
        <v>1419.68</v>
      </c>
    </row>
    <row r="166" spans="1:5">
      <c r="A166" s="2">
        <v>157</v>
      </c>
      <c r="B166" s="4" t="s">
        <v>197</v>
      </c>
      <c r="C166" s="5">
        <v>2061.6889999999999</v>
      </c>
      <c r="D166" s="5">
        <f t="shared" ca="1" si="2"/>
        <v>0</v>
      </c>
      <c r="E166" s="5">
        <v>2061.6889999999999</v>
      </c>
    </row>
    <row r="167" spans="1:5">
      <c r="A167" s="2">
        <v>158</v>
      </c>
      <c r="B167" s="4" t="s">
        <v>198</v>
      </c>
      <c r="C167" s="5">
        <v>863.07100000000003</v>
      </c>
      <c r="D167" s="5">
        <f t="shared" ca="1" si="2"/>
        <v>0</v>
      </c>
      <c r="E167" s="5">
        <v>863.07100000000003</v>
      </c>
    </row>
    <row r="168" spans="1:5">
      <c r="A168" s="2">
        <v>159</v>
      </c>
      <c r="B168" s="4" t="s">
        <v>199</v>
      </c>
      <c r="C168" s="5">
        <v>27.724</v>
      </c>
      <c r="D168" s="5">
        <f t="shared" ca="1" si="2"/>
        <v>0</v>
      </c>
      <c r="E168" s="5">
        <v>27.724</v>
      </c>
    </row>
    <row r="169" spans="1:5">
      <c r="A169" s="2">
        <v>160</v>
      </c>
      <c r="B169" s="4" t="s">
        <v>34</v>
      </c>
      <c r="C169" s="5">
        <v>303.52300000000002</v>
      </c>
      <c r="D169" s="5">
        <f t="shared" ca="1" si="2"/>
        <v>0</v>
      </c>
      <c r="E169" s="5">
        <v>303.52300000000002</v>
      </c>
    </row>
    <row r="170" spans="1:5">
      <c r="A170" s="2">
        <v>161</v>
      </c>
      <c r="B170" s="4" t="s">
        <v>200</v>
      </c>
      <c r="C170" s="5">
        <v>191.98599999999999</v>
      </c>
      <c r="D170" s="5">
        <f t="shared" ca="1" si="2"/>
        <v>0</v>
      </c>
      <c r="E170" s="5">
        <v>191.98599999999999</v>
      </c>
    </row>
    <row r="171" spans="1:5">
      <c r="A171" s="2">
        <v>162</v>
      </c>
      <c r="B171" s="4" t="s">
        <v>35</v>
      </c>
      <c r="C171" s="5">
        <v>5.7000000000000002E-2</v>
      </c>
      <c r="D171" s="5">
        <f t="shared" ca="1" si="2"/>
        <v>0</v>
      </c>
      <c r="E171" s="5">
        <v>5.7000000000000002E-2</v>
      </c>
    </row>
    <row r="172" spans="1:5">
      <c r="A172" s="2">
        <v>163</v>
      </c>
      <c r="B172" s="4" t="s">
        <v>201</v>
      </c>
      <c r="C172" s="5">
        <v>1971.278</v>
      </c>
      <c r="D172" s="5">
        <f t="shared" ca="1" si="2"/>
        <v>0</v>
      </c>
      <c r="E172" s="5">
        <v>1971.278</v>
      </c>
    </row>
    <row r="173" spans="1:5">
      <c r="A173" s="2">
        <v>164</v>
      </c>
      <c r="B173" s="4" t="s">
        <v>36</v>
      </c>
      <c r="C173" s="5">
        <v>2750.25</v>
      </c>
      <c r="D173" s="5">
        <f t="shared" ca="1" si="2"/>
        <v>0</v>
      </c>
      <c r="E173" s="5">
        <v>2750.25</v>
      </c>
    </row>
    <row r="174" spans="1:5">
      <c r="A174" s="2">
        <v>165</v>
      </c>
      <c r="B174" s="4" t="s">
        <v>37</v>
      </c>
      <c r="C174" s="5">
        <v>1010.46</v>
      </c>
      <c r="D174" s="5">
        <f t="shared" ca="1" si="2"/>
        <v>0</v>
      </c>
      <c r="E174" s="5">
        <v>1010.46</v>
      </c>
    </row>
    <row r="175" spans="1:5">
      <c r="A175" s="2">
        <v>166</v>
      </c>
      <c r="B175" s="4" t="s">
        <v>38</v>
      </c>
      <c r="C175" s="5">
        <v>244.95099999999999</v>
      </c>
      <c r="D175" s="5">
        <f t="shared" ca="1" si="2"/>
        <v>0</v>
      </c>
      <c r="E175" s="5">
        <v>244.95099999999999</v>
      </c>
    </row>
    <row r="176" spans="1:5">
      <c r="A176" s="2">
        <v>167</v>
      </c>
      <c r="B176" s="4" t="s">
        <v>39</v>
      </c>
      <c r="C176" s="5">
        <v>299.22399999999999</v>
      </c>
      <c r="D176" s="5">
        <f t="shared" ca="1" si="2"/>
        <v>0</v>
      </c>
      <c r="E176" s="5">
        <v>299.22399999999999</v>
      </c>
    </row>
    <row r="177" spans="1:5">
      <c r="A177" s="2">
        <v>168</v>
      </c>
      <c r="B177" s="4" t="s">
        <v>202</v>
      </c>
      <c r="C177" s="5">
        <v>314.524</v>
      </c>
      <c r="D177" s="5">
        <f t="shared" ca="1" si="2"/>
        <v>0</v>
      </c>
      <c r="E177" s="5">
        <v>314.524</v>
      </c>
    </row>
    <row r="178" spans="1:5">
      <c r="A178" s="2">
        <v>169</v>
      </c>
      <c r="B178" s="4" t="s">
        <v>40</v>
      </c>
      <c r="C178" s="5">
        <v>1210.23</v>
      </c>
      <c r="D178" s="5">
        <f t="shared" ca="1" si="2"/>
        <v>5.6000000000040018E-2</v>
      </c>
      <c r="E178" s="5">
        <v>1210.2860000000001</v>
      </c>
    </row>
    <row r="179" spans="1:5">
      <c r="A179" s="2">
        <v>170</v>
      </c>
      <c r="B179" s="4" t="s">
        <v>203</v>
      </c>
      <c r="C179" s="5">
        <v>53.914999999999999</v>
      </c>
      <c r="D179" s="5">
        <f t="shared" ca="1" si="2"/>
        <v>0</v>
      </c>
      <c r="E179" s="5">
        <v>53.914999999999999</v>
      </c>
    </row>
    <row r="180" spans="1:5">
      <c r="A180" s="2">
        <v>171</v>
      </c>
      <c r="B180" s="4" t="s">
        <v>204</v>
      </c>
      <c r="C180" s="5">
        <v>236.82599999999999</v>
      </c>
      <c r="D180" s="5">
        <f t="shared" ca="1" si="2"/>
        <v>0</v>
      </c>
      <c r="E180" s="5">
        <v>236.82599999999999</v>
      </c>
    </row>
    <row r="181" spans="1:5">
      <c r="A181" s="2">
        <v>172</v>
      </c>
      <c r="B181" s="4" t="s">
        <v>205</v>
      </c>
      <c r="C181" s="5">
        <v>11.092000000000001</v>
      </c>
      <c r="D181" s="5">
        <f t="shared" ca="1" si="2"/>
        <v>0</v>
      </c>
      <c r="E181" s="5">
        <v>11.092000000000001</v>
      </c>
    </row>
    <row r="182" spans="1:5">
      <c r="A182" s="2">
        <v>173</v>
      </c>
      <c r="B182" s="4" t="s">
        <v>206</v>
      </c>
      <c r="C182" s="5">
        <v>7.1999999999999995E-2</v>
      </c>
      <c r="D182" s="5">
        <f t="shared" ca="1" si="2"/>
        <v>0</v>
      </c>
      <c r="E182" s="5">
        <v>7.1999999999999995E-2</v>
      </c>
    </row>
    <row r="183" spans="1:5">
      <c r="A183" s="2">
        <v>174</v>
      </c>
      <c r="B183" s="4" t="s">
        <v>41</v>
      </c>
      <c r="C183" s="5">
        <v>1626.8240000000001</v>
      </c>
      <c r="D183" s="5">
        <f t="shared" ca="1" si="2"/>
        <v>0</v>
      </c>
      <c r="E183" s="5">
        <v>1626.8240000000001</v>
      </c>
    </row>
    <row r="184" spans="1:5">
      <c r="A184" s="2">
        <v>175</v>
      </c>
      <c r="B184" s="4" t="s">
        <v>207</v>
      </c>
      <c r="C184" s="5">
        <v>0.54300000000000004</v>
      </c>
      <c r="D184" s="5">
        <f t="shared" ca="1" si="2"/>
        <v>0</v>
      </c>
      <c r="E184" s="5">
        <v>0.54300000000000004</v>
      </c>
    </row>
    <row r="185" spans="1:5">
      <c r="A185" s="2">
        <v>176</v>
      </c>
      <c r="B185" s="4" t="s">
        <v>208</v>
      </c>
      <c r="C185" s="5">
        <v>1987.529</v>
      </c>
      <c r="D185" s="5">
        <f t="shared" ca="1" si="2"/>
        <v>0</v>
      </c>
      <c r="E185" s="5">
        <v>1987.529</v>
      </c>
    </row>
    <row r="186" spans="1:5">
      <c r="A186" s="2">
        <v>177</v>
      </c>
      <c r="B186" s="4" t="s">
        <v>42</v>
      </c>
      <c r="C186" s="5">
        <v>872.49800000000005</v>
      </c>
      <c r="D186" s="5">
        <f t="shared" ca="1" si="2"/>
        <v>0</v>
      </c>
      <c r="E186" s="5">
        <v>872.49800000000005</v>
      </c>
    </row>
    <row r="187" spans="1:5">
      <c r="A187" s="2">
        <v>178</v>
      </c>
      <c r="B187" s="4" t="s">
        <v>43</v>
      </c>
      <c r="C187" s="5">
        <v>1418.6369999999999</v>
      </c>
      <c r="D187" s="5">
        <f t="shared" ca="1" si="2"/>
        <v>0.93399999999996908</v>
      </c>
      <c r="E187" s="5">
        <v>1419.5709999999999</v>
      </c>
    </row>
    <row r="188" spans="1:5">
      <c r="A188" s="2">
        <v>179</v>
      </c>
      <c r="B188" s="4" t="s">
        <v>44</v>
      </c>
      <c r="C188" s="5">
        <v>1388.2349999999999</v>
      </c>
      <c r="D188" s="5">
        <f t="shared" ca="1" si="2"/>
        <v>0</v>
      </c>
      <c r="E188" s="5">
        <v>1388.2349999999999</v>
      </c>
    </row>
    <row r="189" spans="1:5">
      <c r="A189" s="2">
        <v>180</v>
      </c>
      <c r="B189" s="4" t="s">
        <v>209</v>
      </c>
      <c r="C189" s="5">
        <v>347.93900000000002</v>
      </c>
      <c r="D189" s="5">
        <f t="shared" ca="1" si="2"/>
        <v>50.625999999999976</v>
      </c>
      <c r="E189" s="5">
        <v>398.565</v>
      </c>
    </row>
    <row r="190" spans="1:5">
      <c r="A190" s="2">
        <v>181</v>
      </c>
      <c r="B190" s="4" t="s">
        <v>210</v>
      </c>
      <c r="C190" s="5">
        <v>1174.05</v>
      </c>
      <c r="D190" s="5">
        <f t="shared" ca="1" si="2"/>
        <v>0</v>
      </c>
      <c r="E190" s="5">
        <v>1174.05</v>
      </c>
    </row>
    <row r="191" spans="1:5">
      <c r="A191" s="2">
        <v>182</v>
      </c>
      <c r="B191" s="4" t="s">
        <v>211</v>
      </c>
      <c r="C191" s="5">
        <v>855.64099999999996</v>
      </c>
      <c r="D191" s="5">
        <f t="shared" ca="1" si="2"/>
        <v>0</v>
      </c>
      <c r="E191" s="5">
        <v>855.64099999999996</v>
      </c>
    </row>
    <row r="192" spans="1:5">
      <c r="A192" s="2">
        <v>183</v>
      </c>
      <c r="B192" s="4" t="s">
        <v>212</v>
      </c>
      <c r="C192" s="5">
        <v>3.8610000000000002</v>
      </c>
      <c r="D192" s="5">
        <f t="shared" ca="1" si="2"/>
        <v>0</v>
      </c>
      <c r="E192" s="5">
        <v>3.8610000000000002</v>
      </c>
    </row>
    <row r="193" spans="1:5">
      <c r="A193" s="2">
        <v>184</v>
      </c>
      <c r="B193" s="4" t="s">
        <v>45</v>
      </c>
      <c r="C193" s="5">
        <v>24.873000000000001</v>
      </c>
      <c r="D193" s="5">
        <f t="shared" ca="1" si="2"/>
        <v>0</v>
      </c>
      <c r="E193" s="5">
        <v>24.873000000000001</v>
      </c>
    </row>
    <row r="194" spans="1:5">
      <c r="A194" s="2">
        <v>185</v>
      </c>
      <c r="B194" s="4" t="s">
        <v>46</v>
      </c>
      <c r="C194" s="5">
        <v>2256.873</v>
      </c>
      <c r="D194" s="5">
        <f t="shared" ca="1" si="2"/>
        <v>86.913000000000011</v>
      </c>
      <c r="E194" s="5">
        <v>2343.7860000000001</v>
      </c>
    </row>
    <row r="195" spans="1:5">
      <c r="A195" s="2">
        <v>186</v>
      </c>
      <c r="B195" s="4" t="s">
        <v>213</v>
      </c>
      <c r="C195" s="5">
        <v>4808.9930000000004</v>
      </c>
      <c r="D195" s="5">
        <f t="shared" ca="1" si="2"/>
        <v>529.88299999999981</v>
      </c>
      <c r="E195" s="5">
        <v>5338.8760000000002</v>
      </c>
    </row>
    <row r="196" spans="1:5">
      <c r="A196" s="2">
        <v>187</v>
      </c>
      <c r="B196" s="4" t="s">
        <v>214</v>
      </c>
      <c r="C196" s="5">
        <v>767.37599999999998</v>
      </c>
      <c r="D196" s="5">
        <f t="shared" ca="1" si="2"/>
        <v>0</v>
      </c>
      <c r="E196" s="5">
        <v>767.37599999999998</v>
      </c>
    </row>
    <row r="197" spans="1:5">
      <c r="A197" s="2">
        <v>188</v>
      </c>
      <c r="B197" s="4" t="s">
        <v>47</v>
      </c>
      <c r="C197" s="5">
        <v>634.68600000000004</v>
      </c>
      <c r="D197" s="5">
        <f t="shared" ca="1" si="2"/>
        <v>5.5999999999926331E-2</v>
      </c>
      <c r="E197" s="5">
        <v>634.74199999999996</v>
      </c>
    </row>
    <row r="198" spans="1:5">
      <c r="A198" s="2">
        <v>189</v>
      </c>
      <c r="B198" s="4" t="s">
        <v>48</v>
      </c>
      <c r="C198" s="5">
        <v>1727.1579999999999</v>
      </c>
      <c r="D198" s="5">
        <f t="shared" ca="1" si="2"/>
        <v>1.1730000000000018</v>
      </c>
      <c r="E198" s="5">
        <v>1728.3309999999999</v>
      </c>
    </row>
    <row r="199" spans="1:5">
      <c r="A199" s="2">
        <v>190</v>
      </c>
      <c r="B199" s="4" t="s">
        <v>49</v>
      </c>
      <c r="C199" s="5">
        <v>3005.6619999999998</v>
      </c>
      <c r="D199" s="5">
        <f t="shared" ca="1" si="2"/>
        <v>0</v>
      </c>
      <c r="E199" s="5">
        <v>3005.6619999999998</v>
      </c>
    </row>
    <row r="200" spans="1:5">
      <c r="A200" s="2">
        <v>191</v>
      </c>
      <c r="B200" s="4" t="s">
        <v>50</v>
      </c>
      <c r="C200" s="5">
        <v>8.9049999999999994</v>
      </c>
      <c r="D200" s="5">
        <f t="shared" ca="1" si="2"/>
        <v>0</v>
      </c>
      <c r="E200" s="5">
        <v>8.9049999999999994</v>
      </c>
    </row>
    <row r="201" spans="1:5">
      <c r="A201" s="2">
        <v>192</v>
      </c>
      <c r="B201" s="4" t="s">
        <v>51</v>
      </c>
      <c r="C201" s="5">
        <v>327.76600000000002</v>
      </c>
      <c r="D201" s="5">
        <f t="shared" ca="1" si="2"/>
        <v>0</v>
      </c>
      <c r="E201" s="5">
        <v>327.76600000000002</v>
      </c>
    </row>
    <row r="202" spans="1:5">
      <c r="A202" s="2">
        <v>193</v>
      </c>
      <c r="B202" s="4" t="s">
        <v>215</v>
      </c>
      <c r="C202" s="5">
        <v>5123.26</v>
      </c>
      <c r="D202" s="5">
        <f t="shared" ca="1" si="2"/>
        <v>1263.6019999999999</v>
      </c>
      <c r="E202" s="5">
        <v>6386.8620000000001</v>
      </c>
    </row>
    <row r="203" spans="1:5">
      <c r="A203" s="2">
        <v>194</v>
      </c>
      <c r="B203" s="4" t="s">
        <v>216</v>
      </c>
      <c r="C203" s="5">
        <v>1824.539</v>
      </c>
      <c r="D203" s="5">
        <f t="shared" ca="1" si="2"/>
        <v>0</v>
      </c>
      <c r="E203" s="5">
        <v>1824.539</v>
      </c>
    </row>
    <row r="204" spans="1:5">
      <c r="A204" s="2">
        <v>195</v>
      </c>
      <c r="B204" s="4" t="s">
        <v>52</v>
      </c>
      <c r="C204" s="5">
        <v>619.26700000000005</v>
      </c>
      <c r="D204" s="5">
        <f t="shared" ca="1" si="2"/>
        <v>56.369999999999891</v>
      </c>
      <c r="E204" s="5">
        <v>675.63699999999994</v>
      </c>
    </row>
    <row r="205" spans="1:5">
      <c r="A205" s="2">
        <v>196</v>
      </c>
      <c r="B205" s="4" t="s">
        <v>217</v>
      </c>
      <c r="C205" s="5">
        <v>2543.1509999999998</v>
      </c>
      <c r="D205" s="5">
        <f t="shared" ref="D205:D231" ca="1" si="3">(INDIRECT(ADDRESS(ROW(),COLUMN()+1))-INDIRECT(ADDRESS(ROW(),COLUMN()-1)))*1</f>
        <v>25.827000000000226</v>
      </c>
      <c r="E205" s="5">
        <v>2568.9780000000001</v>
      </c>
    </row>
    <row r="206" spans="1:5">
      <c r="A206" s="2">
        <v>197</v>
      </c>
      <c r="B206" s="4" t="s">
        <v>218</v>
      </c>
      <c r="C206" s="5">
        <v>169.416</v>
      </c>
      <c r="D206" s="5">
        <f t="shared" ca="1" si="3"/>
        <v>0</v>
      </c>
      <c r="E206" s="5">
        <v>169.416</v>
      </c>
    </row>
    <row r="207" spans="1:5">
      <c r="A207" s="2">
        <v>198</v>
      </c>
      <c r="B207" s="4" t="s">
        <v>219</v>
      </c>
      <c r="C207" s="5">
        <v>60.186</v>
      </c>
      <c r="D207" s="5">
        <f t="shared" ca="1" si="3"/>
        <v>0</v>
      </c>
      <c r="E207" s="5">
        <v>60.186</v>
      </c>
    </row>
    <row r="208" spans="1:5">
      <c r="A208" s="2">
        <v>199</v>
      </c>
      <c r="B208" s="4" t="s">
        <v>220</v>
      </c>
      <c r="C208" s="5">
        <v>404.31799999999998</v>
      </c>
      <c r="D208" s="5">
        <f t="shared" ca="1" si="3"/>
        <v>2.6659999999999968</v>
      </c>
      <c r="E208" s="5">
        <v>406.98399999999998</v>
      </c>
    </row>
    <row r="209" spans="1:5">
      <c r="A209" s="2">
        <v>200</v>
      </c>
      <c r="B209" s="4" t="s">
        <v>221</v>
      </c>
      <c r="C209" s="5">
        <v>8447.3310000000001</v>
      </c>
      <c r="D209" s="5">
        <f t="shared" ca="1" si="3"/>
        <v>2897.4930000000004</v>
      </c>
      <c r="E209" s="5">
        <v>11344.824000000001</v>
      </c>
    </row>
    <row r="210" spans="1:5">
      <c r="A210" s="2">
        <v>201</v>
      </c>
      <c r="B210" s="4" t="s">
        <v>53</v>
      </c>
      <c r="C210" s="5">
        <v>13500.769</v>
      </c>
      <c r="D210" s="5">
        <f t="shared" ca="1" si="3"/>
        <v>541.77100000000064</v>
      </c>
      <c r="E210" s="5">
        <v>14042.54</v>
      </c>
    </row>
    <row r="211" spans="1:5">
      <c r="A211" s="2">
        <v>202</v>
      </c>
      <c r="B211" s="4" t="s">
        <v>54</v>
      </c>
      <c r="C211" s="5">
        <v>572.52</v>
      </c>
      <c r="D211" s="5">
        <f t="shared" ca="1" si="3"/>
        <v>53.786000000000058</v>
      </c>
      <c r="E211" s="5">
        <v>626.30600000000004</v>
      </c>
    </row>
    <row r="212" spans="1:5">
      <c r="A212" s="2">
        <v>203</v>
      </c>
      <c r="B212" s="4" t="s">
        <v>55</v>
      </c>
      <c r="C212" s="5">
        <v>9439.0360000000001</v>
      </c>
      <c r="D212" s="5">
        <f t="shared" ca="1" si="3"/>
        <v>902.70199999999932</v>
      </c>
      <c r="E212" s="5">
        <v>10341.737999999999</v>
      </c>
    </row>
    <row r="213" spans="1:5">
      <c r="A213" s="2">
        <v>204</v>
      </c>
      <c r="B213" s="4" t="s">
        <v>222</v>
      </c>
      <c r="C213" s="5">
        <v>811.47500000000002</v>
      </c>
      <c r="D213" s="5">
        <f t="shared" ca="1" si="3"/>
        <v>0</v>
      </c>
      <c r="E213" s="5">
        <v>811.47500000000002</v>
      </c>
    </row>
    <row r="214" spans="1:5">
      <c r="A214" s="2">
        <v>205</v>
      </c>
      <c r="B214" s="4" t="s">
        <v>56</v>
      </c>
      <c r="C214" s="5">
        <v>2230.7339999999999</v>
      </c>
      <c r="D214" s="5">
        <f t="shared" ca="1" si="3"/>
        <v>0</v>
      </c>
      <c r="E214" s="5">
        <v>2230.7339999999999</v>
      </c>
    </row>
    <row r="215" spans="1:5">
      <c r="A215" s="2">
        <v>206</v>
      </c>
      <c r="B215" s="4" t="s">
        <v>223</v>
      </c>
      <c r="C215" s="5">
        <v>455.85700000000003</v>
      </c>
      <c r="D215" s="5">
        <f t="shared" ca="1" si="3"/>
        <v>0</v>
      </c>
      <c r="E215" s="5">
        <v>455.85700000000003</v>
      </c>
    </row>
    <row r="216" spans="1:5">
      <c r="A216" s="2">
        <v>207</v>
      </c>
      <c r="B216" s="4" t="s">
        <v>57</v>
      </c>
      <c r="C216" s="5">
        <v>1541.4369999999999</v>
      </c>
      <c r="D216" s="5">
        <f t="shared" ca="1" si="3"/>
        <v>0.12600000000020373</v>
      </c>
      <c r="E216" s="5">
        <v>1541.5630000000001</v>
      </c>
    </row>
    <row r="217" spans="1:5">
      <c r="A217" s="2">
        <v>208</v>
      </c>
      <c r="B217" s="4" t="s">
        <v>58</v>
      </c>
      <c r="C217" s="5">
        <v>69.064999999999998</v>
      </c>
      <c r="D217" s="5">
        <f t="shared" ca="1" si="3"/>
        <v>0</v>
      </c>
      <c r="E217" s="5">
        <v>69.064999999999998</v>
      </c>
    </row>
    <row r="218" spans="1:5">
      <c r="A218" s="2">
        <v>209</v>
      </c>
      <c r="B218" s="4" t="s">
        <v>224</v>
      </c>
      <c r="C218" s="5">
        <v>272.21699999999998</v>
      </c>
      <c r="D218" s="5">
        <f t="shared" ca="1" si="3"/>
        <v>0.27000000000003865</v>
      </c>
      <c r="E218" s="5">
        <v>272.48700000000002</v>
      </c>
    </row>
    <row r="219" spans="1:5">
      <c r="A219" s="2">
        <v>210</v>
      </c>
      <c r="B219" s="4" t="s">
        <v>59</v>
      </c>
      <c r="C219" s="5">
        <v>8811.2489999999998</v>
      </c>
      <c r="D219" s="5">
        <f t="shared" ca="1" si="3"/>
        <v>904.74799999999959</v>
      </c>
      <c r="E219" s="5">
        <v>9715.9969999999994</v>
      </c>
    </row>
    <row r="220" spans="1:5">
      <c r="A220" s="2">
        <v>211</v>
      </c>
      <c r="B220" s="4" t="s">
        <v>225</v>
      </c>
      <c r="C220" s="5">
        <v>1554.3209999999999</v>
      </c>
      <c r="D220" s="5">
        <f t="shared" ca="1" si="3"/>
        <v>0</v>
      </c>
      <c r="E220" s="5">
        <v>1554.3209999999999</v>
      </c>
    </row>
    <row r="221" spans="1:5">
      <c r="A221" s="2">
        <v>212</v>
      </c>
      <c r="B221" s="4" t="s">
        <v>226</v>
      </c>
      <c r="C221" s="5">
        <v>4.1000000000000002E-2</v>
      </c>
      <c r="D221" s="5">
        <f t="shared" ca="1" si="3"/>
        <v>0</v>
      </c>
      <c r="E221" s="5">
        <v>4.1000000000000002E-2</v>
      </c>
    </row>
    <row r="222" spans="1:5">
      <c r="A222" s="2">
        <v>213</v>
      </c>
      <c r="B222" s="4" t="s">
        <v>60</v>
      </c>
      <c r="C222" s="5">
        <v>293.62900000000002</v>
      </c>
      <c r="D222" s="5">
        <f t="shared" ca="1" si="3"/>
        <v>0</v>
      </c>
      <c r="E222" s="5">
        <v>293.62900000000002</v>
      </c>
    </row>
    <row r="223" spans="1:5">
      <c r="A223" s="2">
        <v>214</v>
      </c>
      <c r="B223" s="4" t="s">
        <v>227</v>
      </c>
      <c r="C223" s="5">
        <v>450.71699999999998</v>
      </c>
      <c r="D223" s="5">
        <f t="shared" ca="1" si="3"/>
        <v>0</v>
      </c>
      <c r="E223" s="5">
        <v>450.71699999999998</v>
      </c>
    </row>
    <row r="224" spans="1:5">
      <c r="A224" s="2">
        <v>215</v>
      </c>
      <c r="B224" s="4" t="s">
        <v>228</v>
      </c>
      <c r="C224" s="5">
        <v>7.0000000000000007E-2</v>
      </c>
      <c r="D224" s="5">
        <f t="shared" ca="1" si="3"/>
        <v>0</v>
      </c>
      <c r="E224" s="5">
        <v>7.0000000000000007E-2</v>
      </c>
    </row>
    <row r="225" spans="1:5">
      <c r="A225" s="2">
        <v>216</v>
      </c>
      <c r="B225" s="4" t="s">
        <v>229</v>
      </c>
      <c r="C225" s="5">
        <v>3.6909999999999998</v>
      </c>
      <c r="D225" s="5">
        <f t="shared" ca="1" si="3"/>
        <v>0</v>
      </c>
      <c r="E225" s="5">
        <v>3.6909999999999998</v>
      </c>
    </row>
    <row r="226" spans="1:5">
      <c r="A226" s="2">
        <v>217</v>
      </c>
      <c r="B226" s="4" t="s">
        <v>230</v>
      </c>
      <c r="C226" s="5">
        <v>472.62599999999998</v>
      </c>
      <c r="D226" s="5">
        <f t="shared" ca="1" si="3"/>
        <v>183.11400000000003</v>
      </c>
      <c r="E226" s="5">
        <v>655.74</v>
      </c>
    </row>
    <row r="227" spans="1:5">
      <c r="A227" s="2">
        <v>218</v>
      </c>
      <c r="B227" s="4" t="s">
        <v>61</v>
      </c>
      <c r="C227" s="5">
        <v>551.577</v>
      </c>
      <c r="D227" s="5">
        <f t="shared" ca="1" si="3"/>
        <v>0</v>
      </c>
      <c r="E227" s="5">
        <v>551.577</v>
      </c>
    </row>
    <row r="228" spans="1:5">
      <c r="A228" s="2">
        <v>219</v>
      </c>
      <c r="B228" s="4" t="s">
        <v>62</v>
      </c>
      <c r="C228" s="5">
        <v>22.957000000000001</v>
      </c>
      <c r="D228" s="5">
        <f t="shared" ca="1" si="3"/>
        <v>0</v>
      </c>
      <c r="E228" s="5">
        <v>22.957000000000001</v>
      </c>
    </row>
    <row r="229" spans="1:5">
      <c r="A229" s="2">
        <v>220</v>
      </c>
      <c r="B229" s="4" t="s">
        <v>63</v>
      </c>
      <c r="C229" s="5">
        <v>3654.2939999999999</v>
      </c>
      <c r="D229" s="5">
        <f t="shared" ca="1" si="3"/>
        <v>7.6759999999999309</v>
      </c>
      <c r="E229" s="5">
        <v>3661.97</v>
      </c>
    </row>
    <row r="230" spans="1:5">
      <c r="A230" s="2">
        <v>221</v>
      </c>
      <c r="B230" s="4" t="s">
        <v>64</v>
      </c>
      <c r="C230" s="5">
        <v>1643.79</v>
      </c>
      <c r="D230" s="5">
        <f t="shared" ca="1" si="3"/>
        <v>0</v>
      </c>
      <c r="E230" s="5">
        <v>1643.79</v>
      </c>
    </row>
    <row r="231" spans="1:5">
      <c r="A231" s="2">
        <v>222</v>
      </c>
      <c r="B231" s="4" t="s">
        <v>65</v>
      </c>
      <c r="C231" s="5">
        <v>13.042</v>
      </c>
      <c r="D231" s="5">
        <f t="shared" ca="1" si="3"/>
        <v>0</v>
      </c>
      <c r="E231" s="5">
        <v>13.042</v>
      </c>
    </row>
    <row r="232" spans="1:5">
      <c r="A232" s="8" t="s">
        <v>231</v>
      </c>
      <c r="B232" s="8"/>
      <c r="C232" s="3"/>
      <c r="D232" s="6">
        <f ca="1">SUM(D10:D231)</f>
        <v>34073.127000000015</v>
      </c>
      <c r="E232" s="3"/>
    </row>
  </sheetData>
  <sheetProtection formatCells="0" formatColumns="0" formatRows="0" insertColumns="0" insertRows="0" insertHyperlinks="0" deleteColumns="0" deleteRows="0" sort="0" autoFilter="0" pivotTables="0"/>
  <sortState ref="B10:E231">
    <sortCondition ref="B10"/>
  </sortState>
  <mergeCells count="7">
    <mergeCell ref="C7:E7"/>
    <mergeCell ref="C8:E8"/>
    <mergeCell ref="A232:B232"/>
    <mergeCell ref="A1:E1"/>
    <mergeCell ref="A2:E2"/>
    <mergeCell ref="A7:A9"/>
    <mergeCell ref="B7:B9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Администратор</cp:lastModifiedBy>
  <dcterms:created xsi:type="dcterms:W3CDTF">2020-02-01T05:53:42Z</dcterms:created>
  <dcterms:modified xsi:type="dcterms:W3CDTF">2020-02-01T10:41:05Z</dcterms:modified>
</cp:coreProperties>
</file>